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showHorizontalScroll="0" showVerticalScroll="0" showSheetTabs="0" xWindow="0" yWindow="0" windowWidth="28800" windowHeight="11865" activeTab="0"/>
  </bookViews>
  <sheets>
    <sheet name="ОТЧЕТ" sheetId="1" r:id="rId1"/>
    <sheet name="XLR_NoRangeSheet" sheetId="2" state="veryHidden" r:id="rId2"/>
  </sheets>
  <definedNames>
    <definedName name="REP_COMPD">'ОТЧЕТ'!#REF!</definedName>
    <definedName name="REP_COMPS">'ОТЧЕТ'!#REF!</definedName>
    <definedName name="REP_CONDD">'ОТЧЕТ'!#REF!</definedName>
    <definedName name="REP_CONDD1">'ОТЧЕТ'!#REF!</definedName>
    <definedName name="REP_CONDS">'ОТЧЕТ'!#REF!</definedName>
    <definedName name="REP_CONDS1">'ОТЧЕТ'!#REF!</definedName>
    <definedName name="REP_GAS">'ОТЧЕТ'!#REF!</definedName>
    <definedName name="REP_OILD">'ОТЧЕТ'!$10:$136</definedName>
    <definedName name="REP_OILS">'ОТЧЕТ'!#REF!</definedName>
    <definedName name="REP_PGAS">'ОТЧЕТ'!#REF!</definedName>
    <definedName name="USERINFO_ARCH_FL" hidden="1">'XLR_NoRangeSheet'!$AD$6</definedName>
    <definedName name="USERINFO_CODE" hidden="1">'XLR_NoRangeSheet'!$U$6</definedName>
    <definedName name="USERINFO_DAYCNT" hidden="1">'XLR_NoRangeSheet'!$L$6</definedName>
    <definedName name="USERINFO_DBA_FL" hidden="1">'XLR_NoRangeSheet'!$AB$6</definedName>
    <definedName name="USERINFO_DINYEAR" hidden="1">'XLR_NoRangeSheet'!$M$6</definedName>
    <definedName name="USERINFO_FIO" hidden="1">'XLR_NoRangeSheet'!$X$6</definedName>
    <definedName name="USERINFO_ID" hidden="1">'XLR_NoRangeSheet'!$B$6</definedName>
    <definedName name="USERINFO_LASTFRY" hidden="1">'XLR_NoRangeSheet'!$H$6</definedName>
    <definedName name="USERINFO_LASTMON" hidden="1">'XLR_NoRangeSheet'!$G$6</definedName>
    <definedName name="USERINFO_LOCK_FL" hidden="1">'XLR_NoRangeSheet'!$AA$6</definedName>
    <definedName name="USERINFO_LOG_FL" hidden="1">'XLR_NoRangeSheet'!$AC$6</definedName>
    <definedName name="USERINFO_MDAYS" hidden="1">'XLR_NoRangeSheet'!$J$6</definedName>
    <definedName name="USERINFO_MLOGON_FL" hidden="1">'XLR_NoRangeSheet'!$Z$6</definedName>
    <definedName name="USERINFO_MPDAYS" hidden="1">'XLR_NoRangeSheet'!$K$6</definedName>
    <definedName name="USERINFO_MSESCNT" hidden="1">'XLR_NoRangeSheet'!$Y$6</definedName>
    <definedName name="USERINFO_NMNWDATE" hidden="1">'XLR_NoRangeSheet'!$I$6</definedName>
    <definedName name="USERINFO_NMWDATE" hidden="1">'XLR_NoRangeSheet'!$F$6</definedName>
    <definedName name="USERINFO_OS_NAME" hidden="1">'XLR_NoRangeSheet'!$V$6</definedName>
    <definedName name="USERINFO_PC_NAME" hidden="1">'XLR_NoRangeSheet'!$W$6</definedName>
    <definedName name="USERINFO_PID" hidden="1">'XLR_NoRangeSheet'!$AE$6</definedName>
    <definedName name="USERINFO_UDATE" hidden="1">'XLR_NoRangeSheet'!$C$6</definedName>
    <definedName name="USERINFO_USER_ID" hidden="1">'XLR_NoRangeSheet'!$T$6</definedName>
    <definedName name="USERINFO_WDATE" hidden="1">'XLR_NoRangeSheet'!$D$6</definedName>
    <definedName name="USERINFO_WDATES" hidden="1">'XLR_NoRangeSheet'!$E$6</definedName>
    <definedName name="USERINFO_WMONTH" hidden="1">'XLR_NoRangeSheet'!$N$6</definedName>
    <definedName name="USERINFO_WMONTHT" hidden="1">'XLR_NoRangeSheet'!$R$6</definedName>
    <definedName name="USERINFO_WPMONTHT" hidden="1">'XLR_NoRangeSheet'!$S$6</definedName>
    <definedName name="USERINFO_WPYEAR" hidden="1">'XLR_NoRangeSheet'!$Q$6</definedName>
    <definedName name="USERINFO_WYEAR" hidden="1">'XLR_NoRangeSheet'!$O$6</definedName>
    <definedName name="USERINFO_WYEAR_1" hidden="1">'XLR_NoRangeSheet'!$P$6</definedName>
    <definedName name="XLR_ERRNAMESTR" hidden="1">'XLR_NoRangeSheet'!$B$5</definedName>
    <definedName name="XLR_VERSION" hidden="1">'XLR_NoRangeSheet'!$A$5</definedName>
    <definedName name="_xlnm.Print_Titles" localSheetId="0">'ОТЧЕТ'!$6:$7</definedName>
    <definedName name="_xlnm.Print_Area" localSheetId="0">'ОТЧЕТ'!$B$1:$M$145</definedName>
  </definedNames>
  <calcPr fullCalcOnLoad="1"/>
</workbook>
</file>

<file path=xl/sharedStrings.xml><?xml version="1.0" encoding="utf-8"?>
<sst xmlns="http://schemas.openxmlformats.org/spreadsheetml/2006/main" count="171" uniqueCount="149">
  <si>
    <t>№ п.п.</t>
  </si>
  <si>
    <t>(+,-)</t>
  </si>
  <si>
    <t>%</t>
  </si>
  <si>
    <t>жоспар /план</t>
  </si>
  <si>
    <t>нақты мәлімет /факт</t>
  </si>
  <si>
    <t>соның ішінде: конденсат / в т. ч.: конденсат</t>
  </si>
  <si>
    <t xml:space="preserve">Мекемелер / Предприятия </t>
  </si>
  <si>
    <t xml:space="preserve"> Қазақстан бойынша мұнай және газ конденсатын өндіру, Барлығы /     Добыча нефти и газоконденсата по Казахстану, Всего,тн.</t>
  </si>
  <si>
    <t>4.2, Developer  (build 121-D7)</t>
  </si>
  <si>
    <t>USERINFO</t>
  </si>
  <si>
    <t>29.01.13</t>
  </si>
  <si>
    <t>30.01.2013</t>
  </si>
  <si>
    <t>01.01.2013</t>
  </si>
  <si>
    <t>28.01.13</t>
  </si>
  <si>
    <t>01.02.13</t>
  </si>
  <si>
    <t>01.02.2013</t>
  </si>
  <si>
    <t>Январь</t>
  </si>
  <si>
    <t>Декабрь</t>
  </si>
  <si>
    <t>ASAN</t>
  </si>
  <si>
    <t>Dis</t>
  </si>
  <si>
    <t>Asan</t>
  </si>
  <si>
    <t>Ертлиев А.М.</t>
  </si>
  <si>
    <t/>
  </si>
  <si>
    <t>I</t>
  </si>
  <si>
    <t>"ҚазМұнайГаз" ҰК" АҚ,соның ішінде/  АО "НК "КазМунайГаз" в т.ч.</t>
  </si>
  <si>
    <t>1</t>
  </si>
  <si>
    <t>2</t>
  </si>
  <si>
    <t>3</t>
  </si>
  <si>
    <t>II</t>
  </si>
  <si>
    <t>"ҚазМұнайГаз" ҰК" АҚ қатысуымен, Барлығы /  С участием АО "НК "КазМунайГаз", Всего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</si>
  <si>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</si>
  <si>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</si>
  <si>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</si>
  <si>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</si>
  <si>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</si>
  <si>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</si>
  <si>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</si>
  <si>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</si>
  <si>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</si>
  <si>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III</t>
  </si>
  <si>
    <t>Басқа мекемелер, Барлығы / Другие предприятия, Всего</t>
  </si>
  <si>
    <t>III.1</t>
  </si>
  <si>
    <t xml:space="preserve">    Қызылорда облысы / Кызылординская область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</si>
  <si>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</si>
  <si>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</si>
  <si>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</si>
  <si>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</si>
  <si>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</si>
  <si>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</si>
  <si>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</si>
  <si>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</si>
  <si>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</si>
  <si>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III.2</t>
  </si>
  <si>
    <t xml:space="preserve">    Батыс Қазақстан облысы / Западно-Казахстанская область</t>
  </si>
  <si>
    <t>22</t>
  </si>
  <si>
    <t>23</t>
  </si>
  <si>
    <t>III.3</t>
  </si>
  <si>
    <t xml:space="preserve">    Маңғыстау облысы / Мангистауская область</t>
  </si>
  <si>
    <t>24</t>
  </si>
  <si>
    <t>25</t>
  </si>
  <si>
    <t>26</t>
  </si>
  <si>
    <t>27</t>
  </si>
  <si>
    <t>28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</si>
  <si>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</si>
  <si>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</si>
  <si>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</si>
  <si>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</si>
  <si>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</si>
  <si>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</si>
  <si>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</si>
  <si>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</si>
  <si>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</si>
  <si>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</si>
  <si>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</si>
  <si>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</si>
  <si>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</si>
  <si>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</si>
  <si>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</si>
  <si>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</si>
  <si>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III.4</t>
  </si>
  <si>
    <t xml:space="preserve">    Ақтөбе облысы / Актюбинская область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</si>
  <si>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</si>
  <si>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</si>
  <si>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</si>
  <si>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</si>
  <si>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</si>
  <si>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</si>
  <si>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</si>
  <si>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</si>
  <si>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</si>
  <si>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</si>
  <si>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</si>
  <si>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</si>
  <si>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</si>
  <si>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III.5</t>
  </si>
  <si>
    <t xml:space="preserve">    Атырау облысы / Атырауская область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</si>
  <si>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</si>
  <si>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</si>
  <si>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</si>
  <si>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</si>
  <si>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</si>
  <si>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</si>
  <si>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</si>
  <si>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</si>
  <si>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</si>
  <si>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</si>
  <si>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</si>
  <si>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</si>
  <si>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</si>
  <si>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</si>
  <si>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</si>
  <si>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</si>
  <si>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</si>
  <si>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</si>
  <si>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</si>
  <si>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</si>
  <si>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</si>
  <si>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</si>
  <si>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</si>
  <si>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III.6</t>
  </si>
  <si>
    <t xml:space="preserve">    Шығыс Қазақстан облысы / Восточно-Казахстанская область</t>
  </si>
  <si>
    <t>83</t>
  </si>
  <si>
    <t>84</t>
  </si>
  <si>
    <t>85</t>
  </si>
  <si>
    <t>86</t>
  </si>
  <si>
    <t>87</t>
  </si>
  <si>
    <t>72</t>
  </si>
  <si>
    <t>88</t>
  </si>
  <si>
    <t>89</t>
  </si>
  <si>
    <t>* Жоспар / План на</t>
  </si>
  <si>
    <t>90</t>
  </si>
  <si>
    <t>91</t>
  </si>
  <si>
    <t>92</t>
  </si>
  <si>
    <t>93</t>
  </si>
  <si>
    <t>94</t>
  </si>
  <si>
    <t>95</t>
  </si>
  <si>
    <t>%                            к 2018 ж/ г.</t>
  </si>
  <si>
    <t>2019 ж/г.</t>
  </si>
  <si>
    <t>29.1</t>
  </si>
  <si>
    <t>29.2</t>
  </si>
  <si>
    <t>96</t>
  </si>
  <si>
    <t>97</t>
  </si>
  <si>
    <t>Уточненные данные (оперативный план)</t>
  </si>
  <si>
    <t>ф1.4мм</t>
  </si>
  <si>
    <t>01.07.2019 ж. - дегі жағдай бойынша мұнай, конденсат өндіру туралы жедел ақпарат</t>
  </si>
  <si>
    <t>Оперативная информация по добыче нефти, конденсата по состоянию на 01.07.2019 г.</t>
  </si>
  <si>
    <t xml:space="preserve"> Маусым / Июнь</t>
  </si>
  <si>
    <t>Жыл басынан/с начала года (6 ай/месяцев)</t>
  </si>
  <si>
    <t xml:space="preserve">Орындаушы / Исполнитель: </t>
  </si>
</sst>
</file>

<file path=xl/styles.xml><?xml version="1.0" encoding="utf-8"?>
<styleSheet xmlns="http://schemas.openxmlformats.org/spreadsheetml/2006/main">
  <numFmts count="5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Т&quot;#,##0;\-&quot;Т&quot;#,##0"/>
    <numFmt numFmtId="173" formatCode="&quot;Т&quot;#,##0;[Red]\-&quot;Т&quot;#,##0"/>
    <numFmt numFmtId="174" formatCode="&quot;Т&quot;#,##0.00;\-&quot;Т&quot;#,##0.00"/>
    <numFmt numFmtId="175" formatCode="&quot;Т&quot;#,##0.00;[Red]\-&quot;Т&quot;#,##0.00"/>
    <numFmt numFmtId="176" formatCode="_-&quot;Т&quot;* #,##0_-;\-&quot;Т&quot;* #,##0_-;_-&quot;Т&quot;* &quot;-&quot;_-;_-@_-"/>
    <numFmt numFmtId="177" formatCode="_-* #,##0_-;\-* #,##0_-;_-* &quot;-&quot;_-;_-@_-"/>
    <numFmt numFmtId="178" formatCode="_-&quot;Т&quot;* #,##0.00_-;\-&quot;Т&quot;* #,##0.00_-;_-&quot;Т&quot;* &quot;-&quot;??_-;_-@_-"/>
    <numFmt numFmtId="179" formatCode="_-* #,##0.00_-;\-* #,##0.00_-;_-* &quot;-&quot;??_-;_-@_-"/>
    <numFmt numFmtId="180" formatCode="#,##0&quot;KZT&quot;;\-#,##0&quot;KZT&quot;"/>
    <numFmt numFmtId="181" formatCode="#,##0&quot;KZT&quot;;[Red]\-#,##0&quot;KZT&quot;"/>
    <numFmt numFmtId="182" formatCode="#,##0.00&quot;KZT&quot;;\-#,##0.00&quot;KZT&quot;"/>
    <numFmt numFmtId="183" formatCode="#,##0.00&quot;KZT&quot;;[Red]\-#,##0.00&quot;KZT&quot;"/>
    <numFmt numFmtId="184" formatCode="_-* #,##0&quot;KZT&quot;_-;\-* #,##0&quot;KZT&quot;_-;_-* &quot;-&quot;&quot;KZT&quot;_-;_-@_-"/>
    <numFmt numFmtId="185" formatCode="_-* #,##0_K_Z_T_-;\-* #,##0_K_Z_T_-;_-* &quot;-&quot;_K_Z_T_-;_-@_-"/>
    <numFmt numFmtId="186" formatCode="_-* #,##0.00&quot;KZT&quot;_-;\-* #,##0.00&quot;KZT&quot;_-;_-* &quot;-&quot;??&quot;KZT&quot;_-;_-@_-"/>
    <numFmt numFmtId="187" formatCode="_-* #,##0.00_K_Z_T_-;\-* #,##0.00_K_Z_T_-;_-* &quot;-&quot;??_K_Z_T_-;_-@_-"/>
    <numFmt numFmtId="188" formatCode="#,##0&quot;тг.&quot;;\-#,##0&quot;тг.&quot;"/>
    <numFmt numFmtId="189" formatCode="#,##0&quot;тг.&quot;;[Red]\-#,##0&quot;тг.&quot;"/>
    <numFmt numFmtId="190" formatCode="#,##0.00&quot;тг.&quot;;\-#,##0.00&quot;тг.&quot;"/>
    <numFmt numFmtId="191" formatCode="#,##0.00&quot;тг.&quot;;[Red]\-#,##0.00&quot;тг.&quot;"/>
    <numFmt numFmtId="192" formatCode="_-* #,##0&quot;тг.&quot;_-;\-* #,##0&quot;тг.&quot;_-;_-* &quot;-&quot;&quot;тг.&quot;_-;_-@_-"/>
    <numFmt numFmtId="193" formatCode="_-* #,##0_т_г_._-;\-* #,##0_т_г_._-;_-* &quot;-&quot;_т_г_._-;_-@_-"/>
    <numFmt numFmtId="194" formatCode="_-* #,##0.00&quot;тг.&quot;_-;\-* #,##0.00&quot;тг.&quot;_-;_-* &quot;-&quot;??&quot;тг.&quot;_-;_-@_-"/>
    <numFmt numFmtId="195" formatCode="_-* #,##0.00_т_г_._-;\-* #,##0.00_т_г_._-;_-* &quot;-&quot;??_т_г_._-;_-@_-"/>
    <numFmt numFmtId="196" formatCode="#,##0\ &quot;р.&quot;;\-#,##0\ &quot;р.&quot;"/>
    <numFmt numFmtId="197" formatCode="#,##0\ &quot;р.&quot;;[Red]\-#,##0\ &quot;р.&quot;"/>
    <numFmt numFmtId="198" formatCode="#,##0.00\ &quot;р.&quot;;\-#,##0.00\ &quot;р.&quot;"/>
    <numFmt numFmtId="199" formatCode="#,##0.00\ &quot;р.&quot;;[Red]\-#,##0.00\ &quot;р.&quot;"/>
    <numFmt numFmtId="200" formatCode="_-* #,##0\ &quot;р.&quot;_-;\-* #,##0\ &quot;р.&quot;_-;_-* &quot;-&quot;\ &quot;р.&quot;_-;_-@_-"/>
    <numFmt numFmtId="201" formatCode="_-* #,##0\ _р_._-;\-* #,##0\ _р_._-;_-* &quot;-&quot;\ _р_._-;_-@_-"/>
    <numFmt numFmtId="202" formatCode="_-* #,##0.00\ &quot;р.&quot;_-;\-* #,##0.00\ &quot;р.&quot;_-;_-* &quot;-&quot;??\ &quot;р.&quot;_-;_-@_-"/>
    <numFmt numFmtId="203" formatCode="_-* #,##0.00\ _р_._-;\-* #,##0.00\ _р_._-;_-* &quot;-&quot;??\ _р_._-;_-@_-"/>
    <numFmt numFmtId="204" formatCode="0.0"/>
    <numFmt numFmtId="205" formatCode="0.0%"/>
    <numFmt numFmtId="206" formatCode="#,##0.000"/>
    <numFmt numFmtId="207" formatCode="#,##0.0"/>
    <numFmt numFmtId="208" formatCode="#,##0.0000"/>
    <numFmt numFmtId="209" formatCode="[$-FC19]d\ mmmm\ yyyy\ &quot;г.&quot;"/>
    <numFmt numFmtId="210" formatCode="000000"/>
    <numFmt numFmtId="211" formatCode="&quot;Да&quot;;&quot;Да&quot;;&quot;Нет&quot;"/>
    <numFmt numFmtId="212" formatCode="&quot;Истина&quot;;&quot;Истина&quot;;&quot;Ложь&quot;"/>
    <numFmt numFmtId="213" formatCode="&quot;Вкл&quot;;&quot;Вкл&quot;;&quot;Выкл&quot;"/>
  </numFmts>
  <fonts count="51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Arial Cyr"/>
      <family val="2"/>
    </font>
    <font>
      <b/>
      <sz val="12"/>
      <name val="Arial Cyr"/>
      <family val="2"/>
    </font>
    <font>
      <b/>
      <sz val="16"/>
      <name val="Microsoft Sans Serif"/>
      <family val="2"/>
    </font>
    <font>
      <sz val="16"/>
      <name val="Microsoft Sans Serif"/>
      <family val="2"/>
    </font>
    <font>
      <i/>
      <sz val="14"/>
      <name val="Arial Cyr"/>
      <family val="0"/>
    </font>
    <font>
      <sz val="12"/>
      <name val="Microsoft Sans Serif"/>
      <family val="2"/>
    </font>
    <font>
      <b/>
      <sz val="12"/>
      <name val="Microsoft Sans Serif"/>
      <family val="2"/>
    </font>
    <font>
      <b/>
      <sz val="14"/>
      <name val="Microsoft Sans Serif"/>
      <family val="2"/>
    </font>
    <font>
      <b/>
      <sz val="18"/>
      <name val="Arial Cyr"/>
      <family val="0"/>
    </font>
    <font>
      <b/>
      <sz val="1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4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50" fillId="31" borderId="0" applyNumberFormat="0" applyBorder="0" applyAlignment="0" applyProtection="0"/>
  </cellStyleXfs>
  <cellXfs count="168">
    <xf numFmtId="0" fontId="0" fillId="0" borderId="0" xfId="0" applyAlignment="1">
      <alignment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vertical="center"/>
    </xf>
    <xf numFmtId="204" fontId="6" fillId="0" borderId="0" xfId="0" applyNumberFormat="1" applyFont="1" applyFill="1" applyBorder="1" applyAlignment="1">
      <alignment horizontal="right" vertical="center"/>
    </xf>
    <xf numFmtId="204" fontId="6" fillId="0" borderId="0" xfId="0" applyNumberFormat="1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 quotePrefix="1">
      <alignment horizontal="center" vertical="center"/>
    </xf>
    <xf numFmtId="0" fontId="6" fillId="0" borderId="0" xfId="0" applyFont="1" applyFill="1" applyBorder="1" applyAlignment="1" quotePrefix="1">
      <alignment horizontal="right" vertical="center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3" fontId="6" fillId="0" borderId="0" xfId="0" applyNumberFormat="1" applyFont="1" applyFill="1" applyBorder="1" applyAlignment="1">
      <alignment vertical="center"/>
    </xf>
    <xf numFmtId="0" fontId="7" fillId="0" borderId="0" xfId="0" applyFont="1" applyFill="1" applyBorder="1" applyAlignment="1" quotePrefix="1">
      <alignment horizontal="center" vertical="center"/>
    </xf>
    <xf numFmtId="205" fontId="7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1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left" vertical="center" wrapText="1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1" fontId="9" fillId="0" borderId="11" xfId="0" applyNumberFormat="1" applyFont="1" applyFill="1" applyBorder="1" applyAlignment="1">
      <alignment horizontal="left" vertical="center" wrapText="1"/>
    </xf>
    <xf numFmtId="1" fontId="9" fillId="0" borderId="11" xfId="0" applyNumberFormat="1" applyFont="1" applyFill="1" applyBorder="1" applyAlignment="1">
      <alignment horizontal="right" vertical="center" wrapText="1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>
      <alignment vertical="center"/>
    </xf>
    <xf numFmtId="1" fontId="9" fillId="0" borderId="0" xfId="0" applyNumberFormat="1" applyFont="1" applyFill="1" applyBorder="1" applyAlignment="1">
      <alignment horizontal="left" vertical="center" wrapText="1"/>
    </xf>
    <xf numFmtId="205" fontId="7" fillId="0" borderId="14" xfId="0" applyNumberFormat="1" applyFont="1" applyFill="1" applyBorder="1" applyAlignment="1">
      <alignment horizontal="right" vertical="center"/>
    </xf>
    <xf numFmtId="205" fontId="6" fillId="0" borderId="15" xfId="0" applyNumberFormat="1" applyFont="1" applyFill="1" applyBorder="1" applyAlignment="1">
      <alignment horizontal="right" vertical="center"/>
    </xf>
    <xf numFmtId="0" fontId="0" fillId="0" borderId="0" xfId="0" applyAlignment="1" quotePrefix="1">
      <alignment/>
    </xf>
    <xf numFmtId="22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0" fillId="0" borderId="0" xfId="0" applyFont="1" applyFill="1" applyAlignment="1">
      <alignment horizontal="right" vertical="center"/>
    </xf>
    <xf numFmtId="49" fontId="7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49" fontId="7" fillId="0" borderId="17" xfId="0" applyNumberFormat="1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left" vertical="center" wrapText="1"/>
    </xf>
    <xf numFmtId="3" fontId="7" fillId="0" borderId="17" xfId="0" applyNumberFormat="1" applyFont="1" applyFill="1" applyBorder="1" applyAlignment="1" applyProtection="1">
      <alignment vertical="center"/>
      <protection locked="0"/>
    </xf>
    <xf numFmtId="1" fontId="9" fillId="0" borderId="16" xfId="0" applyNumberFormat="1" applyFont="1" applyFill="1" applyBorder="1" applyAlignment="1">
      <alignment horizontal="right" vertical="center" wrapText="1"/>
    </xf>
    <xf numFmtId="0" fontId="13" fillId="0" borderId="18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1" fillId="0" borderId="22" xfId="0" applyFont="1" applyFill="1" applyBorder="1" applyAlignment="1">
      <alignment vertical="center"/>
    </xf>
    <xf numFmtId="0" fontId="11" fillId="0" borderId="23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7" fillId="0" borderId="2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205" fontId="7" fillId="0" borderId="0" xfId="0" applyNumberFormat="1" applyFont="1" applyFill="1" applyBorder="1" applyAlignment="1">
      <alignment horizontal="right" vertical="center"/>
    </xf>
    <xf numFmtId="205" fontId="6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Continuous" vertical="center"/>
    </xf>
    <xf numFmtId="0" fontId="7" fillId="0" borderId="25" xfId="0" applyFont="1" applyFill="1" applyBorder="1" applyAlignment="1">
      <alignment vertical="center"/>
    </xf>
    <xf numFmtId="3" fontId="7" fillId="0" borderId="25" xfId="0" applyNumberFormat="1" applyFont="1" applyFill="1" applyBorder="1" applyAlignment="1" applyProtection="1">
      <alignment vertical="center"/>
      <protection locked="0"/>
    </xf>
    <xf numFmtId="3" fontId="7" fillId="0" borderId="26" xfId="0" applyNumberFormat="1" applyFont="1" applyFill="1" applyBorder="1" applyAlignment="1" applyProtection="1">
      <alignment vertical="center"/>
      <protection locked="0"/>
    </xf>
    <xf numFmtId="205" fontId="7" fillId="0" borderId="27" xfId="0" applyNumberFormat="1" applyFont="1" applyFill="1" applyBorder="1" applyAlignment="1">
      <alignment horizontal="right" vertical="center"/>
    </xf>
    <xf numFmtId="205" fontId="7" fillId="0" borderId="28" xfId="0" applyNumberFormat="1" applyFont="1" applyFill="1" applyBorder="1" applyAlignment="1">
      <alignment horizontal="right" vertical="center"/>
    </xf>
    <xf numFmtId="3" fontId="6" fillId="0" borderId="29" xfId="0" applyNumberFormat="1" applyFont="1" applyFill="1" applyBorder="1" applyAlignment="1" applyProtection="1">
      <alignment vertical="center"/>
      <protection locked="0"/>
    </xf>
    <xf numFmtId="3" fontId="6" fillId="0" borderId="30" xfId="0" applyNumberFormat="1" applyFont="1" applyFill="1" applyBorder="1" applyAlignment="1" applyProtection="1">
      <alignment vertical="center"/>
      <protection locked="0"/>
    </xf>
    <xf numFmtId="205" fontId="7" fillId="0" borderId="31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/>
    </xf>
    <xf numFmtId="3" fontId="7" fillId="0" borderId="32" xfId="0" applyNumberFormat="1" applyFont="1" applyFill="1" applyBorder="1" applyAlignment="1" applyProtection="1">
      <alignment vertical="center"/>
      <protection locked="0"/>
    </xf>
    <xf numFmtId="3" fontId="6" fillId="0" borderId="33" xfId="0" applyNumberFormat="1" applyFont="1" applyFill="1" applyBorder="1" applyAlignment="1" applyProtection="1">
      <alignment vertical="center"/>
      <protection locked="0"/>
    </xf>
    <xf numFmtId="3" fontId="6" fillId="0" borderId="34" xfId="0" applyNumberFormat="1" applyFont="1" applyFill="1" applyBorder="1" applyAlignment="1">
      <alignment vertical="center"/>
    </xf>
    <xf numFmtId="205" fontId="7" fillId="0" borderId="35" xfId="0" applyNumberFormat="1" applyFont="1" applyFill="1" applyBorder="1" applyAlignment="1">
      <alignment horizontal="right" vertical="center"/>
    </xf>
    <xf numFmtId="205" fontId="6" fillId="0" borderId="1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/>
    </xf>
    <xf numFmtId="3" fontId="6" fillId="0" borderId="26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 applyProtection="1">
      <alignment vertical="center"/>
      <protection locked="0"/>
    </xf>
    <xf numFmtId="3" fontId="6" fillId="0" borderId="25" xfId="0" applyNumberFormat="1" applyFont="1" applyFill="1" applyBorder="1" applyAlignment="1">
      <alignment vertical="center"/>
    </xf>
    <xf numFmtId="205" fontId="6" fillId="0" borderId="36" xfId="0" applyNumberFormat="1" applyFont="1" applyFill="1" applyBorder="1" applyAlignment="1">
      <alignment horizontal="right" vertical="center"/>
    </xf>
    <xf numFmtId="49" fontId="7" fillId="0" borderId="18" xfId="0" applyNumberFormat="1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left" vertical="center" wrapText="1"/>
    </xf>
    <xf numFmtId="49" fontId="7" fillId="0" borderId="37" xfId="0" applyNumberFormat="1" applyFont="1" applyFill="1" applyBorder="1" applyAlignment="1">
      <alignment horizontal="center" vertical="center"/>
    </xf>
    <xf numFmtId="1" fontId="9" fillId="0" borderId="37" xfId="0" applyNumberFormat="1" applyFont="1" applyFill="1" applyBorder="1" applyAlignment="1">
      <alignment horizontal="left" vertical="center" wrapText="1"/>
    </xf>
    <xf numFmtId="3" fontId="7" fillId="0" borderId="37" xfId="0" applyNumberFormat="1" applyFont="1" applyFill="1" applyBorder="1" applyAlignment="1" applyProtection="1">
      <alignment vertical="center"/>
      <protection locked="0"/>
    </xf>
    <xf numFmtId="3" fontId="6" fillId="0" borderId="38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 applyProtection="1">
      <alignment vertical="center"/>
      <protection locked="0"/>
    </xf>
    <xf numFmtId="3" fontId="6" fillId="0" borderId="39" xfId="0" applyNumberFormat="1" applyFont="1" applyFill="1" applyBorder="1" applyAlignment="1">
      <alignment vertical="center"/>
    </xf>
    <xf numFmtId="205" fontId="7" fillId="0" borderId="40" xfId="0" applyNumberFormat="1" applyFont="1" applyFill="1" applyBorder="1" applyAlignment="1">
      <alignment horizontal="right" vertical="center"/>
    </xf>
    <xf numFmtId="205" fontId="6" fillId="0" borderId="41" xfId="0" applyNumberFormat="1" applyFont="1" applyFill="1" applyBorder="1" applyAlignment="1">
      <alignment horizontal="right" vertical="center"/>
    </xf>
    <xf numFmtId="1" fontId="9" fillId="0" borderId="16" xfId="0" applyNumberFormat="1" applyFont="1" applyFill="1" applyBorder="1" applyAlignment="1">
      <alignment horizontal="left" vertical="center" wrapText="1"/>
    </xf>
    <xf numFmtId="3" fontId="7" fillId="0" borderId="16" xfId="0" applyNumberFormat="1" applyFont="1" applyFill="1" applyBorder="1" applyAlignment="1" applyProtection="1">
      <alignment vertical="center"/>
      <protection locked="0"/>
    </xf>
    <xf numFmtId="3" fontId="6" fillId="0" borderId="42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 applyProtection="1">
      <alignment vertical="center"/>
      <protection locked="0"/>
    </xf>
    <xf numFmtId="3" fontId="6" fillId="0" borderId="43" xfId="0" applyNumberFormat="1" applyFont="1" applyFill="1" applyBorder="1" applyAlignment="1">
      <alignment vertical="center"/>
    </xf>
    <xf numFmtId="205" fontId="6" fillId="0" borderId="44" xfId="0" applyNumberFormat="1" applyFont="1" applyFill="1" applyBorder="1" applyAlignment="1">
      <alignment horizontal="right" vertical="center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30" xfId="0" applyNumberFormat="1" applyFont="1" applyFill="1" applyBorder="1" applyAlignment="1" applyProtection="1">
      <alignment vertical="center"/>
      <protection locked="0"/>
    </xf>
    <xf numFmtId="3" fontId="7" fillId="0" borderId="34" xfId="0" applyNumberFormat="1" applyFont="1" applyFill="1" applyBorder="1" applyAlignment="1" applyProtection="1">
      <alignment vertical="center"/>
      <protection locked="0"/>
    </xf>
    <xf numFmtId="3" fontId="7" fillId="0" borderId="34" xfId="0" applyNumberFormat="1" applyFont="1" applyFill="1" applyBorder="1" applyAlignment="1">
      <alignment vertical="center"/>
    </xf>
    <xf numFmtId="205" fontId="7" fillId="0" borderId="45" xfId="0" applyNumberFormat="1" applyFont="1" applyFill="1" applyBorder="1" applyAlignment="1">
      <alignment horizontal="right" vertical="center"/>
    </xf>
    <xf numFmtId="3" fontId="7" fillId="0" borderId="18" xfId="0" applyNumberFormat="1" applyFont="1" applyFill="1" applyBorder="1" applyAlignment="1" applyProtection="1">
      <alignment vertical="center"/>
      <protection locked="0"/>
    </xf>
    <xf numFmtId="3" fontId="6" fillId="0" borderId="19" xfId="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 applyProtection="1">
      <alignment vertical="center"/>
      <protection locked="0"/>
    </xf>
    <xf numFmtId="205" fontId="7" fillId="0" borderId="21" xfId="0" applyNumberFormat="1" applyFont="1" applyFill="1" applyBorder="1" applyAlignment="1">
      <alignment horizontal="right" vertical="center"/>
    </xf>
    <xf numFmtId="205" fontId="6" fillId="0" borderId="46" xfId="0" applyNumberFormat="1" applyFont="1" applyFill="1" applyBorder="1" applyAlignment="1">
      <alignment horizontal="right" vertical="center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2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1" fontId="9" fillId="0" borderId="37" xfId="0" applyNumberFormat="1" applyFont="1" applyFill="1" applyBorder="1" applyAlignment="1">
      <alignment horizontal="right" vertical="center" wrapText="1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1" fontId="9" fillId="0" borderId="17" xfId="0" applyNumberFormat="1" applyFont="1" applyFill="1" applyBorder="1" applyAlignment="1">
      <alignment horizontal="right" vertical="center" wrapText="1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205" fontId="7" fillId="0" borderId="51" xfId="0" applyNumberFormat="1" applyFont="1" applyFill="1" applyBorder="1" applyAlignment="1">
      <alignment horizontal="right" vertical="center"/>
    </xf>
    <xf numFmtId="0" fontId="7" fillId="32" borderId="23" xfId="0" applyFont="1" applyFill="1" applyBorder="1" applyAlignment="1">
      <alignment vertical="center"/>
    </xf>
    <xf numFmtId="49" fontId="7" fillId="32" borderId="10" xfId="0" applyNumberFormat="1" applyFont="1" applyFill="1" applyBorder="1" applyAlignment="1">
      <alignment horizontal="center" vertical="center"/>
    </xf>
    <xf numFmtId="1" fontId="8" fillId="32" borderId="10" xfId="0" applyNumberFormat="1" applyFont="1" applyFill="1" applyBorder="1" applyAlignment="1">
      <alignment horizontal="left" vertical="center" wrapText="1"/>
    </xf>
    <xf numFmtId="3" fontId="7" fillId="32" borderId="10" xfId="0" applyNumberFormat="1" applyFont="1" applyFill="1" applyBorder="1" applyAlignment="1" applyProtection="1">
      <alignment vertical="center"/>
      <protection locked="0"/>
    </xf>
    <xf numFmtId="3" fontId="7" fillId="32" borderId="30" xfId="0" applyNumberFormat="1" applyFont="1" applyFill="1" applyBorder="1" applyAlignment="1" applyProtection="1">
      <alignment vertical="center"/>
      <protection locked="0"/>
    </xf>
    <xf numFmtId="3" fontId="7" fillId="32" borderId="34" xfId="0" applyNumberFormat="1" applyFont="1" applyFill="1" applyBorder="1" applyAlignment="1" applyProtection="1">
      <alignment vertical="center"/>
      <protection locked="0"/>
    </xf>
    <xf numFmtId="3" fontId="7" fillId="32" borderId="34" xfId="0" applyNumberFormat="1" applyFont="1" applyFill="1" applyBorder="1" applyAlignment="1">
      <alignment vertical="center"/>
    </xf>
    <xf numFmtId="205" fontId="7" fillId="32" borderId="31" xfId="0" applyNumberFormat="1" applyFont="1" applyFill="1" applyBorder="1" applyAlignment="1">
      <alignment horizontal="right" vertical="center"/>
    </xf>
    <xf numFmtId="205" fontId="7" fillId="32" borderId="45" xfId="0" applyNumberFormat="1" applyFont="1" applyFill="1" applyBorder="1" applyAlignment="1">
      <alignment horizontal="right" vertical="center"/>
    </xf>
    <xf numFmtId="3" fontId="7" fillId="32" borderId="24" xfId="0" applyNumberFormat="1" applyFont="1" applyFill="1" applyBorder="1" applyAlignment="1" applyProtection="1">
      <alignment vertical="center"/>
      <protection locked="0"/>
    </xf>
    <xf numFmtId="3" fontId="7" fillId="32" borderId="34" xfId="0" applyNumberFormat="1" applyFont="1" applyFill="1" applyBorder="1" applyAlignment="1" applyProtection="1">
      <alignment vertical="center"/>
      <protection locked="0"/>
    </xf>
    <xf numFmtId="3" fontId="7" fillId="32" borderId="33" xfId="0" applyNumberFormat="1" applyFont="1" applyFill="1" applyBorder="1" applyAlignment="1">
      <alignment vertical="center"/>
    </xf>
    <xf numFmtId="3" fontId="7" fillId="32" borderId="34" xfId="0" applyNumberFormat="1" applyFont="1" applyFill="1" applyBorder="1" applyAlignment="1">
      <alignment vertical="center"/>
    </xf>
    <xf numFmtId="0" fontId="7" fillId="32" borderId="23" xfId="0" applyFont="1" applyFill="1" applyBorder="1" applyAlignment="1">
      <alignment/>
    </xf>
    <xf numFmtId="205" fontId="7" fillId="32" borderId="35" xfId="0" applyNumberFormat="1" applyFont="1" applyFill="1" applyBorder="1" applyAlignment="1">
      <alignment horizontal="right" vertical="center"/>
    </xf>
    <xf numFmtId="205" fontId="7" fillId="32" borderId="10" xfId="0" applyNumberFormat="1" applyFont="1" applyFill="1" applyBorder="1" applyAlignment="1">
      <alignment horizontal="right" vertical="center"/>
    </xf>
    <xf numFmtId="3" fontId="7" fillId="32" borderId="33" xfId="0" applyNumberFormat="1" applyFont="1" applyFill="1" applyBorder="1" applyAlignment="1" applyProtection="1">
      <alignment vertical="center"/>
      <protection locked="0"/>
    </xf>
    <xf numFmtId="3" fontId="7" fillId="32" borderId="24" xfId="0" applyNumberFormat="1" applyFont="1" applyFill="1" applyBorder="1" applyAlignment="1" applyProtection="1">
      <alignment vertical="center"/>
      <protection locked="0"/>
    </xf>
    <xf numFmtId="1" fontId="9" fillId="0" borderId="39" xfId="0" applyNumberFormat="1" applyFont="1" applyFill="1" applyBorder="1" applyAlignment="1">
      <alignment horizontal="left" vertical="center" wrapText="1"/>
    </xf>
    <xf numFmtId="0" fontId="13" fillId="0" borderId="52" xfId="0" applyFont="1" applyFill="1" applyBorder="1" applyAlignment="1">
      <alignment horizontal="center" vertical="center" wrapText="1"/>
    </xf>
    <xf numFmtId="1" fontId="9" fillId="0" borderId="18" xfId="0" applyNumberFormat="1" applyFont="1" applyFill="1" applyBorder="1" applyAlignment="1">
      <alignment horizontal="right" vertical="center" wrapText="1"/>
    </xf>
    <xf numFmtId="3" fontId="6" fillId="0" borderId="50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205" fontId="7" fillId="0" borderId="54" xfId="0" applyNumberFormat="1" applyFont="1" applyFill="1" applyBorder="1" applyAlignment="1">
      <alignment horizontal="right" vertical="center"/>
    </xf>
    <xf numFmtId="205" fontId="6" fillId="0" borderId="18" xfId="0" applyNumberFormat="1" applyFont="1" applyFill="1" applyBorder="1" applyAlignment="1">
      <alignment horizontal="right" vertical="center"/>
    </xf>
    <xf numFmtId="205" fontId="6" fillId="0" borderId="16" xfId="0" applyNumberFormat="1" applyFont="1" applyFill="1" applyBorder="1" applyAlignment="1">
      <alignment horizontal="right" vertical="center"/>
    </xf>
    <xf numFmtId="3" fontId="6" fillId="0" borderId="55" xfId="0" applyNumberFormat="1" applyFont="1" applyFill="1" applyBorder="1" applyAlignment="1" applyProtection="1">
      <alignment vertical="center"/>
      <protection locked="0"/>
    </xf>
    <xf numFmtId="205" fontId="6" fillId="0" borderId="56" xfId="0" applyNumberFormat="1" applyFont="1" applyFill="1" applyBorder="1" applyAlignment="1">
      <alignment horizontal="right" vertical="center"/>
    </xf>
    <xf numFmtId="205" fontId="6" fillId="0" borderId="57" xfId="0" applyNumberFormat="1" applyFont="1" applyFill="1" applyBorder="1" applyAlignment="1" applyProtection="1">
      <alignment horizontal="right" vertical="center"/>
      <protection locked="0"/>
    </xf>
    <xf numFmtId="3" fontId="6" fillId="0" borderId="53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 applyProtection="1">
      <alignment vertical="center"/>
      <protection locked="0"/>
    </xf>
    <xf numFmtId="3" fontId="6" fillId="0" borderId="58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205" fontId="6" fillId="0" borderId="60" xfId="0" applyNumberFormat="1" applyFont="1" applyFill="1" applyBorder="1" applyAlignment="1">
      <alignment horizontal="right" vertical="center"/>
    </xf>
    <xf numFmtId="205" fontId="6" fillId="0" borderId="40" xfId="0" applyNumberFormat="1" applyFont="1" applyFill="1" applyBorder="1" applyAlignment="1">
      <alignment horizontal="right" vertical="center"/>
    </xf>
    <xf numFmtId="205" fontId="6" fillId="0" borderId="14" xfId="0" applyNumberFormat="1" applyFont="1" applyFill="1" applyBorder="1" applyAlignment="1">
      <alignment horizontal="right" vertical="center"/>
    </xf>
    <xf numFmtId="205" fontId="6" fillId="0" borderId="61" xfId="0" applyNumberFormat="1" applyFont="1" applyFill="1" applyBorder="1" applyAlignment="1">
      <alignment horizontal="right" vertical="center"/>
    </xf>
    <xf numFmtId="205" fontId="6" fillId="0" borderId="21" xfId="0" applyNumberFormat="1" applyFont="1" applyFill="1" applyBorder="1" applyAlignment="1">
      <alignment horizontal="right" vertical="center"/>
    </xf>
    <xf numFmtId="205" fontId="6" fillId="0" borderId="62" xfId="0" applyNumberFormat="1" applyFont="1" applyFill="1" applyBorder="1" applyAlignment="1">
      <alignment horizontal="right" vertical="center"/>
    </xf>
    <xf numFmtId="0" fontId="14" fillId="0" borderId="0" xfId="0" applyFont="1" applyFill="1" applyAlignment="1">
      <alignment horizontal="center"/>
    </xf>
    <xf numFmtId="0" fontId="15" fillId="0" borderId="0" xfId="0" applyFont="1" applyFill="1" applyAlignment="1">
      <alignment horizontal="right" vertical="center"/>
    </xf>
    <xf numFmtId="49" fontId="7" fillId="0" borderId="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/>
    </xf>
    <xf numFmtId="49" fontId="12" fillId="0" borderId="52" xfId="0" applyNumberFormat="1" applyFont="1" applyFill="1" applyBorder="1" applyAlignment="1">
      <alignment horizontal="center" vertical="center" wrapText="1"/>
    </xf>
    <xf numFmtId="49" fontId="12" fillId="0" borderId="17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/>
    </xf>
    <xf numFmtId="0" fontId="13" fillId="0" borderId="63" xfId="0" applyFont="1" applyFill="1" applyBorder="1" applyAlignment="1">
      <alignment horizontal="center" vertical="center"/>
    </xf>
    <xf numFmtId="0" fontId="13" fillId="0" borderId="29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205" fontId="13" fillId="0" borderId="52" xfId="0" applyNumberFormat="1" applyFont="1" applyFill="1" applyBorder="1" applyAlignment="1">
      <alignment horizontal="center" vertical="center" wrapText="1"/>
    </xf>
    <xf numFmtId="205" fontId="13" fillId="0" borderId="6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6">
    <dxf>
      <font>
        <b/>
        <i val="0"/>
      </font>
      <fill>
        <patternFill>
          <bgColor indexed="22"/>
        </patternFill>
      </fill>
    </dxf>
    <dxf>
      <font>
        <b/>
        <i val="0"/>
      </font>
      <fill>
        <patternFill>
          <bgColor indexed="22"/>
        </patternFill>
      </fill>
      <border>
        <left style="thin"/>
        <right style="thin"/>
        <top style="thin"/>
        <bottom style="thin"/>
      </border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C0C0C0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</font>
      <fill>
        <patternFill>
          <bgColor rgb="FFC0C0C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0</xdr:row>
      <xdr:rowOff>28575</xdr:rowOff>
    </xdr:from>
    <xdr:to>
      <xdr:col>2</xdr:col>
      <xdr:colOff>3486150</xdr:colOff>
      <xdr:row>2</xdr:row>
      <xdr:rowOff>95250</xdr:rowOff>
    </xdr:to>
    <xdr:pic>
      <xdr:nvPicPr>
        <xdr:cNvPr id="1" name="Рисунок 4" descr="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28575"/>
          <a:ext cx="4010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628650</xdr:colOff>
      <xdr:row>0</xdr:row>
      <xdr:rowOff>28575</xdr:rowOff>
    </xdr:from>
    <xdr:to>
      <xdr:col>12</xdr:col>
      <xdr:colOff>1371600</xdr:colOff>
      <xdr:row>2</xdr:row>
      <xdr:rowOff>152400</xdr:rowOff>
    </xdr:to>
    <xdr:sp>
      <xdr:nvSpPr>
        <xdr:cNvPr id="2" name="Текст 1"/>
        <xdr:cNvSpPr txBox="1">
          <a:spLocks noChangeArrowheads="1"/>
        </xdr:cNvSpPr>
      </xdr:nvSpPr>
      <xdr:spPr>
        <a:xfrm>
          <a:off x="19088100" y="28575"/>
          <a:ext cx="3295650" cy="838200"/>
        </a:xfrm>
        <a:prstGeom prst="rect">
          <a:avLst/>
        </a:prstGeom>
        <a:solidFill>
          <a:srgbClr val="CCFFFF"/>
        </a:solidFill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0" anchor="ctr"/>
        <a:p>
          <a:pPr algn="ctr">
            <a:defRPr/>
          </a:pPr>
          <a:r>
            <a:rPr lang="en-US" cap="none" sz="11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Собственность АО "ИАЦНГ"!
</a:t>
          </a:r>
          <a:r>
            <a:rPr lang="en-US" cap="none" sz="11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Конфиденциально!
</a:t>
          </a:r>
          <a:r>
            <a:rPr lang="en-US" cap="none" sz="11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Тиражированию и публикации
</a:t>
          </a:r>
          <a:r>
            <a:rPr lang="en-US" cap="none" sz="1100" b="1" i="1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не подлежит!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AS151"/>
  <sheetViews>
    <sheetView tabSelected="1" view="pageBreakPreview" zoomScale="55" zoomScaleNormal="55" zoomScaleSheetLayoutView="55" zoomScalePageLayoutView="0" workbookViewId="0" topLeftCell="A1">
      <pane xSplit="3" ySplit="7" topLeftCell="D8" activePane="bottomRight" state="frozen"/>
      <selection pane="topLeft" activeCell="A1" sqref="A1"/>
      <selection pane="topRight" activeCell="C1" sqref="C1"/>
      <selection pane="bottomLeft" activeCell="A9" sqref="A9"/>
      <selection pane="bottomRight" activeCell="C14" sqref="C14"/>
    </sheetView>
  </sheetViews>
  <sheetFormatPr defaultColWidth="9.00390625" defaultRowHeight="12.75"/>
  <cols>
    <col min="1" max="1" width="13.875" style="44" hidden="1" customWidth="1"/>
    <col min="2" max="2" width="7.25390625" style="45" customWidth="1"/>
    <col min="3" max="3" width="105.75390625" style="44" customWidth="1"/>
    <col min="4" max="4" width="20.75390625" style="44" customWidth="1"/>
    <col min="5" max="6" width="18.75390625" style="44" customWidth="1"/>
    <col min="7" max="7" width="16.75390625" style="57" customWidth="1"/>
    <col min="8" max="8" width="16.75390625" style="44" customWidth="1"/>
    <col min="9" max="10" width="18.75390625" style="44" customWidth="1"/>
    <col min="11" max="12" width="16.75390625" style="44" customWidth="1"/>
    <col min="13" max="13" width="18.625" style="44" customWidth="1"/>
    <col min="14" max="14" width="20.25390625" style="46" customWidth="1"/>
    <col min="15" max="45" width="20.25390625" style="46" hidden="1" customWidth="1"/>
    <col min="46" max="46" width="20.25390625" style="46" customWidth="1"/>
    <col min="47" max="16384" width="9.125" style="46" customWidth="1"/>
  </cols>
  <sheetData>
    <row r="1" spans="3:13" ht="20.25" customHeight="1">
      <c r="C1" s="46"/>
      <c r="D1" s="47"/>
      <c r="E1" s="47"/>
      <c r="F1" s="47"/>
      <c r="G1" s="48"/>
      <c r="H1" s="46"/>
      <c r="I1" s="47"/>
      <c r="J1" s="47"/>
      <c r="K1" s="46"/>
      <c r="L1" s="46"/>
      <c r="M1" s="46"/>
    </row>
    <row r="2" spans="2:24" ht="36" customHeight="1">
      <c r="B2" s="159" t="s">
        <v>144</v>
      </c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2:24" ht="27.75" customHeight="1">
      <c r="B3" s="159" t="s">
        <v>145</v>
      </c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2:24" ht="21" customHeight="1"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6" t="s">
        <v>143</v>
      </c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3:13" ht="21" customHeight="1" thickBot="1">
      <c r="C5" s="50"/>
      <c r="D5" s="49"/>
      <c r="E5" s="49"/>
      <c r="F5" s="49"/>
      <c r="G5" s="50"/>
      <c r="H5" s="49"/>
      <c r="I5" s="49"/>
      <c r="J5" s="49"/>
      <c r="K5" s="49"/>
      <c r="L5" s="49"/>
      <c r="M5" s="29" t="s">
        <v>142</v>
      </c>
    </row>
    <row r="6" spans="1:28" ht="30.75" customHeight="1" thickBot="1">
      <c r="A6" s="51"/>
      <c r="B6" s="160" t="s">
        <v>0</v>
      </c>
      <c r="C6" s="162" t="s">
        <v>6</v>
      </c>
      <c r="D6" s="135" t="s">
        <v>129</v>
      </c>
      <c r="E6" s="163" t="s">
        <v>146</v>
      </c>
      <c r="F6" s="164"/>
      <c r="G6" s="164"/>
      <c r="H6" s="165"/>
      <c r="I6" s="163" t="s">
        <v>147</v>
      </c>
      <c r="J6" s="164"/>
      <c r="K6" s="164"/>
      <c r="L6" s="165"/>
      <c r="M6" s="166" t="s">
        <v>136</v>
      </c>
      <c r="Y6" s="2"/>
      <c r="Z6" s="2"/>
      <c r="AA6" s="2"/>
      <c r="AB6" s="2"/>
    </row>
    <row r="7" spans="1:13" ht="48.75" customHeight="1" thickBot="1">
      <c r="A7" s="52"/>
      <c r="B7" s="161"/>
      <c r="C7" s="162"/>
      <c r="D7" s="36" t="s">
        <v>137</v>
      </c>
      <c r="E7" s="37" t="s">
        <v>3</v>
      </c>
      <c r="F7" s="38" t="s">
        <v>4</v>
      </c>
      <c r="G7" s="39" t="s">
        <v>1</v>
      </c>
      <c r="H7" s="40" t="s">
        <v>2</v>
      </c>
      <c r="I7" s="37" t="s">
        <v>3</v>
      </c>
      <c r="J7" s="38" t="s">
        <v>4</v>
      </c>
      <c r="K7" s="41" t="s">
        <v>1</v>
      </c>
      <c r="L7" s="40" t="s">
        <v>2</v>
      </c>
      <c r="M7" s="167"/>
    </row>
    <row r="8" spans="1:15" s="55" customFormat="1" ht="66.75" customHeight="1" thickBot="1">
      <c r="A8" s="53"/>
      <c r="B8" s="3"/>
      <c r="C8" s="15" t="s">
        <v>7</v>
      </c>
      <c r="D8" s="99"/>
      <c r="E8" s="99"/>
      <c r="F8" s="100"/>
      <c r="G8" s="101"/>
      <c r="H8" s="66"/>
      <c r="I8" s="99"/>
      <c r="J8" s="100"/>
      <c r="K8" s="101"/>
      <c r="L8" s="66"/>
      <c r="M8" s="67"/>
      <c r="O8" s="63">
        <v>6878205</v>
      </c>
    </row>
    <row r="9" spans="1:16" s="55" customFormat="1" ht="24.75" customHeight="1" thickBot="1">
      <c r="A9" s="53"/>
      <c r="B9" s="3"/>
      <c r="C9" s="43" t="s">
        <v>5</v>
      </c>
      <c r="D9" s="98"/>
      <c r="E9" s="99"/>
      <c r="F9" s="100"/>
      <c r="G9" s="101"/>
      <c r="H9" s="70"/>
      <c r="I9" s="99"/>
      <c r="J9" s="100"/>
      <c r="K9" s="101"/>
      <c r="L9" s="70"/>
      <c r="M9" s="102"/>
      <c r="P9" s="63">
        <v>443020</v>
      </c>
    </row>
    <row r="10" spans="1:30" s="55" customFormat="1" ht="41.25" customHeight="1" thickBot="1">
      <c r="A10" s="116"/>
      <c r="B10" s="117" t="s">
        <v>23</v>
      </c>
      <c r="C10" s="118" t="s">
        <v>24</v>
      </c>
      <c r="D10" s="119"/>
      <c r="E10" s="120"/>
      <c r="F10" s="121"/>
      <c r="G10" s="122"/>
      <c r="H10" s="123"/>
      <c r="I10" s="120"/>
      <c r="J10" s="121"/>
      <c r="K10" s="122"/>
      <c r="L10" s="123"/>
      <c r="M10" s="124"/>
      <c r="U10" s="64"/>
      <c r="Y10" s="34"/>
      <c r="Z10" s="65"/>
      <c r="AA10" s="64"/>
      <c r="AB10" s="65"/>
      <c r="AC10" s="64"/>
      <c r="AD10" s="64"/>
    </row>
    <row r="11" spans="1:30" s="55" customFormat="1" ht="41.25" customHeight="1" thickBot="1">
      <c r="A11" s="116"/>
      <c r="B11" s="117"/>
      <c r="C11" s="118"/>
      <c r="D11" s="119"/>
      <c r="E11" s="125"/>
      <c r="F11" s="126"/>
      <c r="G11" s="122"/>
      <c r="H11" s="123"/>
      <c r="I11" s="133"/>
      <c r="J11" s="121"/>
      <c r="K11" s="122"/>
      <c r="L11" s="123"/>
      <c r="M11" s="124"/>
      <c r="U11" s="64"/>
      <c r="Y11" s="34"/>
      <c r="Z11" s="65"/>
      <c r="AA11" s="64"/>
      <c r="AB11" s="65"/>
      <c r="AC11" s="64"/>
      <c r="AD11" s="64"/>
    </row>
    <row r="12" spans="1:45" s="55" customFormat="1" ht="20.25">
      <c r="A12" s="54"/>
      <c r="B12" s="14" t="s">
        <v>25</v>
      </c>
      <c r="C12" s="17"/>
      <c r="D12" s="16"/>
      <c r="E12" s="142"/>
      <c r="F12" s="68"/>
      <c r="G12" s="68"/>
      <c r="H12" s="149"/>
      <c r="I12" s="142"/>
      <c r="J12" s="68"/>
      <c r="K12" s="68"/>
      <c r="L12" s="144"/>
      <c r="M12" s="143"/>
      <c r="U12" s="64">
        <v>436150</v>
      </c>
      <c r="Y12" s="34">
        <v>5300000</v>
      </c>
      <c r="Z12" s="65">
        <v>424454</v>
      </c>
      <c r="AA12" s="64">
        <v>420602</v>
      </c>
      <c r="AB12" s="65">
        <v>424454</v>
      </c>
      <c r="AC12" s="64">
        <v>420602</v>
      </c>
      <c r="AD12" s="64">
        <v>436150</v>
      </c>
      <c r="AQ12" s="55">
        <v>0</v>
      </c>
      <c r="AR12" s="55">
        <v>0</v>
      </c>
      <c r="AS12" s="55">
        <v>0</v>
      </c>
    </row>
    <row r="13" spans="1:30" s="55" customFormat="1" ht="20.25">
      <c r="A13" s="54"/>
      <c r="B13" s="14"/>
      <c r="C13" s="18"/>
      <c r="D13" s="16"/>
      <c r="E13" s="20"/>
      <c r="F13" s="21"/>
      <c r="G13" s="22"/>
      <c r="H13" s="150"/>
      <c r="I13" s="20"/>
      <c r="J13" s="21"/>
      <c r="K13" s="22"/>
      <c r="L13" s="151"/>
      <c r="M13" s="25"/>
      <c r="U13" s="64"/>
      <c r="Y13" s="34"/>
      <c r="Z13" s="65"/>
      <c r="AA13" s="64"/>
      <c r="AB13" s="65"/>
      <c r="AC13" s="64"/>
      <c r="AD13" s="64"/>
    </row>
    <row r="14" spans="1:30" s="55" customFormat="1" ht="20.25">
      <c r="A14" s="54"/>
      <c r="B14" s="14"/>
      <c r="C14" s="136"/>
      <c r="D14" s="16"/>
      <c r="E14" s="20"/>
      <c r="F14" s="21"/>
      <c r="G14" s="22"/>
      <c r="H14" s="151"/>
      <c r="I14" s="20"/>
      <c r="J14" s="21"/>
      <c r="K14" s="22"/>
      <c r="L14" s="151"/>
      <c r="M14" s="25"/>
      <c r="U14" s="64"/>
      <c r="Y14" s="34"/>
      <c r="Z14" s="65"/>
      <c r="AA14" s="64"/>
      <c r="AB14" s="65"/>
      <c r="AC14" s="64"/>
      <c r="AD14" s="64"/>
    </row>
    <row r="15" spans="1:45" s="55" customFormat="1" ht="20.25">
      <c r="A15" s="54"/>
      <c r="B15" s="14" t="s">
        <v>26</v>
      </c>
      <c r="C15" s="85"/>
      <c r="D15" s="16"/>
      <c r="E15" s="20"/>
      <c r="F15" s="21"/>
      <c r="G15" s="22"/>
      <c r="H15" s="151"/>
      <c r="I15" s="20"/>
      <c r="J15" s="21"/>
      <c r="K15" s="22"/>
      <c r="L15" s="151"/>
      <c r="M15" s="25"/>
      <c r="U15" s="64">
        <v>230433</v>
      </c>
      <c r="Y15" s="34">
        <v>2830000</v>
      </c>
      <c r="Z15" s="65">
        <v>234767</v>
      </c>
      <c r="AA15" s="64">
        <v>234809</v>
      </c>
      <c r="AB15" s="65">
        <v>234767</v>
      </c>
      <c r="AC15" s="64">
        <v>234809</v>
      </c>
      <c r="AD15" s="64">
        <v>230433</v>
      </c>
      <c r="AQ15" s="55">
        <v>0</v>
      </c>
      <c r="AR15" s="55">
        <v>0</v>
      </c>
      <c r="AS15" s="55">
        <v>0</v>
      </c>
    </row>
    <row r="16" spans="1:30" s="55" customFormat="1" ht="20.25">
      <c r="A16" s="54"/>
      <c r="B16" s="14" t="s">
        <v>22</v>
      </c>
      <c r="C16" s="17"/>
      <c r="D16" s="16"/>
      <c r="E16" s="20"/>
      <c r="F16" s="21"/>
      <c r="G16" s="22"/>
      <c r="H16" s="151"/>
      <c r="I16" s="20"/>
      <c r="J16" s="21"/>
      <c r="K16" s="22"/>
      <c r="L16" s="151"/>
      <c r="M16" s="25"/>
      <c r="Y16" s="34">
        <v>0</v>
      </c>
      <c r="Z16" s="65">
        <v>78979</v>
      </c>
      <c r="AA16" s="64">
        <v>78499</v>
      </c>
      <c r="AB16" s="65">
        <v>78979</v>
      </c>
      <c r="AC16" s="64">
        <v>78499</v>
      </c>
      <c r="AD16" s="64">
        <v>79794</v>
      </c>
    </row>
    <row r="17" spans="1:30" s="55" customFormat="1" ht="20.25">
      <c r="A17" s="54"/>
      <c r="B17" s="14" t="s">
        <v>22</v>
      </c>
      <c r="C17" s="17"/>
      <c r="D17" s="16"/>
      <c r="E17" s="20"/>
      <c r="F17" s="21"/>
      <c r="G17" s="22"/>
      <c r="H17" s="151"/>
      <c r="I17" s="20"/>
      <c r="J17" s="21"/>
      <c r="K17" s="22"/>
      <c r="L17" s="151"/>
      <c r="M17" s="25"/>
      <c r="Y17" s="34">
        <v>0</v>
      </c>
      <c r="Z17" s="65">
        <v>76479</v>
      </c>
      <c r="AA17" s="64">
        <v>76990</v>
      </c>
      <c r="AB17" s="65">
        <v>76479</v>
      </c>
      <c r="AC17" s="64">
        <v>76990</v>
      </c>
      <c r="AD17" s="64">
        <v>72818</v>
      </c>
    </row>
    <row r="18" spans="1:30" s="55" customFormat="1" ht="20.25">
      <c r="A18" s="54"/>
      <c r="B18" s="14" t="s">
        <v>22</v>
      </c>
      <c r="C18" s="17"/>
      <c r="D18" s="16"/>
      <c r="E18" s="20"/>
      <c r="F18" s="21"/>
      <c r="G18" s="22"/>
      <c r="H18" s="151"/>
      <c r="I18" s="20"/>
      <c r="J18" s="21"/>
      <c r="K18" s="22"/>
      <c r="L18" s="151"/>
      <c r="M18" s="25"/>
      <c r="Y18" s="34">
        <v>0</v>
      </c>
      <c r="Z18" s="65">
        <v>39194</v>
      </c>
      <c r="AA18" s="64">
        <v>39200</v>
      </c>
      <c r="AB18" s="65">
        <v>39194</v>
      </c>
      <c r="AC18" s="64">
        <v>39200</v>
      </c>
      <c r="AD18" s="64">
        <v>38150</v>
      </c>
    </row>
    <row r="19" spans="1:30" s="55" customFormat="1" ht="20.25">
      <c r="A19" s="54"/>
      <c r="B19" s="14" t="s">
        <v>22</v>
      </c>
      <c r="C19" s="17"/>
      <c r="D19" s="16"/>
      <c r="E19" s="20"/>
      <c r="F19" s="21"/>
      <c r="G19" s="22"/>
      <c r="H19" s="151"/>
      <c r="I19" s="20"/>
      <c r="J19" s="21"/>
      <c r="K19" s="22"/>
      <c r="L19" s="151"/>
      <c r="M19" s="25"/>
      <c r="Y19" s="34">
        <v>0</v>
      </c>
      <c r="Z19" s="65">
        <v>40115</v>
      </c>
      <c r="AA19" s="64">
        <v>40120</v>
      </c>
      <c r="AB19" s="65">
        <v>40115</v>
      </c>
      <c r="AC19" s="64">
        <v>40120</v>
      </c>
      <c r="AD19" s="64">
        <v>39671</v>
      </c>
    </row>
    <row r="20" spans="1:45" s="55" customFormat="1" ht="21" customHeight="1" thickBot="1">
      <c r="A20" s="54"/>
      <c r="B20" s="14" t="s">
        <v>27</v>
      </c>
      <c r="C20" s="17"/>
      <c r="D20" s="16"/>
      <c r="E20" s="20"/>
      <c r="F20" s="21"/>
      <c r="G20" s="22"/>
      <c r="H20" s="151"/>
      <c r="I20" s="20"/>
      <c r="J20" s="21"/>
      <c r="K20" s="22"/>
      <c r="L20" s="151"/>
      <c r="M20" s="25"/>
      <c r="U20" s="64">
        <v>2051</v>
      </c>
      <c r="Y20" s="34">
        <v>20670</v>
      </c>
      <c r="Z20" s="65">
        <v>1883</v>
      </c>
      <c r="AA20" s="64">
        <v>2150</v>
      </c>
      <c r="AB20" s="65">
        <v>1883</v>
      </c>
      <c r="AC20" s="64">
        <v>2150</v>
      </c>
      <c r="AD20" s="64">
        <v>2051</v>
      </c>
      <c r="AQ20" s="55">
        <v>0</v>
      </c>
      <c r="AR20" s="55">
        <v>1</v>
      </c>
      <c r="AS20" s="55">
        <v>0</v>
      </c>
    </row>
    <row r="21" spans="1:30" s="55" customFormat="1" ht="41.25" thickBot="1">
      <c r="A21" s="116"/>
      <c r="B21" s="117" t="s">
        <v>28</v>
      </c>
      <c r="C21" s="118" t="s">
        <v>29</v>
      </c>
      <c r="D21" s="119"/>
      <c r="E21" s="120"/>
      <c r="F21" s="121"/>
      <c r="G21" s="122"/>
      <c r="H21" s="123"/>
      <c r="I21" s="120"/>
      <c r="J21" s="121"/>
      <c r="K21" s="122"/>
      <c r="L21" s="123"/>
      <c r="M21" s="124"/>
      <c r="U21" s="64"/>
      <c r="Y21" s="34"/>
      <c r="Z21" s="65"/>
      <c r="AA21" s="64"/>
      <c r="AB21" s="65"/>
      <c r="AC21" s="64"/>
      <c r="AD21" s="64"/>
    </row>
    <row r="22" spans="1:45" s="55" customFormat="1" ht="20.25">
      <c r="A22" s="54"/>
      <c r="B22" s="14" t="s">
        <v>30</v>
      </c>
      <c r="C22" s="17"/>
      <c r="D22" s="16"/>
      <c r="E22" s="20"/>
      <c r="F22" s="21"/>
      <c r="G22" s="22"/>
      <c r="H22" s="151"/>
      <c r="I22" s="20"/>
      <c r="J22" s="21"/>
      <c r="K22" s="22"/>
      <c r="L22" s="151"/>
      <c r="M22" s="25"/>
      <c r="U22" s="64">
        <v>2222771</v>
      </c>
      <c r="Y22" s="34">
        <v>25140000</v>
      </c>
      <c r="Z22" s="65">
        <v>2137670</v>
      </c>
      <c r="AA22" s="64">
        <v>2348139</v>
      </c>
      <c r="AB22" s="65">
        <v>2137670</v>
      </c>
      <c r="AC22" s="64">
        <v>2348139</v>
      </c>
      <c r="AD22" s="64">
        <v>2222771</v>
      </c>
      <c r="AQ22" s="55">
        <v>0</v>
      </c>
      <c r="AR22" s="55">
        <v>0</v>
      </c>
      <c r="AS22" s="55">
        <v>0</v>
      </c>
    </row>
    <row r="23" spans="1:45" s="55" customFormat="1" ht="20.25">
      <c r="A23" s="54"/>
      <c r="B23" s="14" t="s">
        <v>31</v>
      </c>
      <c r="C23" s="17"/>
      <c r="D23" s="16"/>
      <c r="E23" s="20"/>
      <c r="F23" s="21"/>
      <c r="G23" s="22"/>
      <c r="H23" s="151"/>
      <c r="I23" s="20"/>
      <c r="J23" s="21"/>
      <c r="K23" s="22"/>
      <c r="L23" s="151"/>
      <c r="M23" s="25"/>
      <c r="U23" s="64">
        <v>493675</v>
      </c>
      <c r="Y23" s="34">
        <v>6001536</v>
      </c>
      <c r="Z23" s="65">
        <v>501210</v>
      </c>
      <c r="AA23" s="64">
        <v>501237</v>
      </c>
      <c r="AB23" s="65">
        <v>501210</v>
      </c>
      <c r="AC23" s="64">
        <v>501237</v>
      </c>
      <c r="AD23" s="64">
        <v>493675</v>
      </c>
      <c r="AQ23" s="55">
        <v>0</v>
      </c>
      <c r="AR23" s="55">
        <v>0</v>
      </c>
      <c r="AS23" s="55">
        <v>0</v>
      </c>
    </row>
    <row r="24" spans="1:30" s="55" customFormat="1" ht="20.25">
      <c r="A24" s="54"/>
      <c r="B24" s="14" t="s">
        <v>22</v>
      </c>
      <c r="C24" s="17"/>
      <c r="D24" s="16"/>
      <c r="E24" s="20"/>
      <c r="F24" s="21"/>
      <c r="G24" s="22"/>
      <c r="H24" s="151"/>
      <c r="I24" s="20"/>
      <c r="J24" s="21"/>
      <c r="K24" s="22"/>
      <c r="L24" s="151"/>
      <c r="M24" s="25"/>
      <c r="Y24" s="34">
        <v>0</v>
      </c>
      <c r="Z24" s="65">
        <v>357202</v>
      </c>
      <c r="AA24" s="64">
        <v>355942</v>
      </c>
      <c r="AB24" s="65">
        <v>357202</v>
      </c>
      <c r="AC24" s="64">
        <v>355942</v>
      </c>
      <c r="AD24" s="64">
        <v>358360</v>
      </c>
    </row>
    <row r="25" spans="1:30" s="55" customFormat="1" ht="20.25">
      <c r="A25" s="54"/>
      <c r="B25" s="14" t="s">
        <v>22</v>
      </c>
      <c r="C25" s="17"/>
      <c r="D25" s="16"/>
      <c r="E25" s="20"/>
      <c r="F25" s="21"/>
      <c r="G25" s="22"/>
      <c r="H25" s="151"/>
      <c r="I25" s="20"/>
      <c r="J25" s="21"/>
      <c r="K25" s="22"/>
      <c r="L25" s="151"/>
      <c r="M25" s="25"/>
      <c r="Y25" s="34">
        <v>0</v>
      </c>
      <c r="Z25" s="65">
        <v>144008</v>
      </c>
      <c r="AA25" s="64">
        <v>145295</v>
      </c>
      <c r="AB25" s="65">
        <v>144008</v>
      </c>
      <c r="AC25" s="64">
        <v>145295</v>
      </c>
      <c r="AD25" s="64">
        <v>135315</v>
      </c>
    </row>
    <row r="26" spans="1:45" s="55" customFormat="1" ht="20.25">
      <c r="A26" s="54"/>
      <c r="B26" s="14" t="s">
        <v>32</v>
      </c>
      <c r="C26" s="17"/>
      <c r="D26" s="16"/>
      <c r="E26" s="20"/>
      <c r="F26" s="21"/>
      <c r="G26" s="22"/>
      <c r="H26" s="151"/>
      <c r="I26" s="20"/>
      <c r="J26" s="21"/>
      <c r="K26" s="22"/>
      <c r="L26" s="151"/>
      <c r="M26" s="25"/>
      <c r="U26" s="64">
        <v>19775</v>
      </c>
      <c r="Y26" s="34">
        <v>253883</v>
      </c>
      <c r="Z26" s="65">
        <v>20736</v>
      </c>
      <c r="AA26" s="64">
        <v>19385</v>
      </c>
      <c r="AB26" s="65">
        <v>20736</v>
      </c>
      <c r="AC26" s="64">
        <v>19385</v>
      </c>
      <c r="AD26" s="64">
        <v>19775</v>
      </c>
      <c r="AQ26" s="55">
        <v>0</v>
      </c>
      <c r="AR26" s="55">
        <v>0</v>
      </c>
      <c r="AS26" s="55">
        <v>0</v>
      </c>
    </row>
    <row r="27" spans="1:30" s="55" customFormat="1" ht="20.25">
      <c r="A27" s="54"/>
      <c r="B27" s="14" t="s">
        <v>22</v>
      </c>
      <c r="C27" s="17"/>
      <c r="D27" s="16"/>
      <c r="E27" s="20"/>
      <c r="F27" s="21"/>
      <c r="G27" s="22"/>
      <c r="H27" s="151"/>
      <c r="I27" s="20"/>
      <c r="J27" s="21"/>
      <c r="K27" s="22"/>
      <c r="L27" s="151"/>
      <c r="M27" s="25"/>
      <c r="Y27" s="34">
        <v>0</v>
      </c>
      <c r="Z27" s="65">
        <v>12976</v>
      </c>
      <c r="AA27" s="64">
        <v>10890</v>
      </c>
      <c r="AB27" s="65">
        <v>12976</v>
      </c>
      <c r="AC27" s="64">
        <v>10890</v>
      </c>
      <c r="AD27" s="64">
        <v>12800</v>
      </c>
    </row>
    <row r="28" spans="1:30" s="55" customFormat="1" ht="20.25">
      <c r="A28" s="54"/>
      <c r="B28" s="14" t="s">
        <v>22</v>
      </c>
      <c r="C28" s="17"/>
      <c r="D28" s="16"/>
      <c r="E28" s="20"/>
      <c r="F28" s="21"/>
      <c r="G28" s="22"/>
      <c r="H28" s="151"/>
      <c r="I28" s="20"/>
      <c r="J28" s="21"/>
      <c r="K28" s="22"/>
      <c r="L28" s="151"/>
      <c r="M28" s="25"/>
      <c r="Y28" s="34">
        <v>0</v>
      </c>
      <c r="Z28" s="65">
        <v>7760</v>
      </c>
      <c r="AA28" s="64">
        <v>8495</v>
      </c>
      <c r="AB28" s="65">
        <v>7760</v>
      </c>
      <c r="AC28" s="64">
        <v>8495</v>
      </c>
      <c r="AD28" s="64">
        <v>6975</v>
      </c>
    </row>
    <row r="29" spans="1:45" s="55" customFormat="1" ht="20.25">
      <c r="A29" s="54"/>
      <c r="B29" s="14" t="s">
        <v>33</v>
      </c>
      <c r="C29" s="17"/>
      <c r="D29" s="16"/>
      <c r="E29" s="20"/>
      <c r="F29" s="21"/>
      <c r="G29" s="22"/>
      <c r="H29" s="151"/>
      <c r="I29" s="20"/>
      <c r="J29" s="21"/>
      <c r="K29" s="22"/>
      <c r="L29" s="151"/>
      <c r="M29" s="25"/>
      <c r="U29" s="64">
        <v>94892</v>
      </c>
      <c r="Y29" s="34">
        <v>1230100</v>
      </c>
      <c r="Z29" s="65">
        <v>99061</v>
      </c>
      <c r="AA29" s="64">
        <v>97253</v>
      </c>
      <c r="AB29" s="65">
        <v>99061</v>
      </c>
      <c r="AC29" s="64">
        <v>97253</v>
      </c>
      <c r="AD29" s="64">
        <v>94892</v>
      </c>
      <c r="AQ29" s="55">
        <v>0</v>
      </c>
      <c r="AR29" s="55">
        <v>0</v>
      </c>
      <c r="AS29" s="55">
        <v>0</v>
      </c>
    </row>
    <row r="30" spans="1:45" s="55" customFormat="1" ht="20.25">
      <c r="A30" s="54"/>
      <c r="B30" s="14" t="s">
        <v>34</v>
      </c>
      <c r="C30" s="17"/>
      <c r="D30" s="16"/>
      <c r="E30" s="20"/>
      <c r="F30" s="21"/>
      <c r="G30" s="22"/>
      <c r="H30" s="151"/>
      <c r="I30" s="20"/>
      <c r="J30" s="21"/>
      <c r="K30" s="22"/>
      <c r="L30" s="151"/>
      <c r="M30" s="25"/>
      <c r="U30" s="64">
        <v>272844</v>
      </c>
      <c r="Y30" s="34">
        <v>3128300</v>
      </c>
      <c r="Z30" s="65">
        <v>285328</v>
      </c>
      <c r="AA30" s="64">
        <v>273660</v>
      </c>
      <c r="AB30" s="65">
        <v>285328</v>
      </c>
      <c r="AC30" s="64">
        <v>273660</v>
      </c>
      <c r="AD30" s="64">
        <v>272844</v>
      </c>
      <c r="AQ30" s="55">
        <v>0</v>
      </c>
      <c r="AR30" s="55">
        <v>0</v>
      </c>
      <c r="AS30" s="55">
        <v>0</v>
      </c>
    </row>
    <row r="31" spans="1:45" s="55" customFormat="1" ht="20.25">
      <c r="A31" s="54"/>
      <c r="B31" s="14" t="s">
        <v>35</v>
      </c>
      <c r="C31" s="17"/>
      <c r="D31" s="16"/>
      <c r="E31" s="20"/>
      <c r="F31" s="21"/>
      <c r="G31" s="22"/>
      <c r="H31" s="151"/>
      <c r="I31" s="20"/>
      <c r="J31" s="21"/>
      <c r="K31" s="22"/>
      <c r="L31" s="151"/>
      <c r="M31" s="25"/>
      <c r="U31" s="64">
        <v>227155</v>
      </c>
      <c r="Y31" s="34">
        <v>2266885</v>
      </c>
      <c r="Z31" s="65">
        <v>179336</v>
      </c>
      <c r="AA31" s="64">
        <v>190037</v>
      </c>
      <c r="AB31" s="65">
        <v>179336</v>
      </c>
      <c r="AC31" s="64">
        <v>190037</v>
      </c>
      <c r="AD31" s="64">
        <v>227155</v>
      </c>
      <c r="AQ31" s="55">
        <v>0</v>
      </c>
      <c r="AR31" s="55">
        <v>0</v>
      </c>
      <c r="AS31" s="55">
        <v>0</v>
      </c>
    </row>
    <row r="32" spans="1:45" s="55" customFormat="1" ht="20.25">
      <c r="A32" s="54"/>
      <c r="B32" s="14" t="s">
        <v>36</v>
      </c>
      <c r="C32" s="17"/>
      <c r="D32" s="16"/>
      <c r="E32" s="20"/>
      <c r="F32" s="21"/>
      <c r="G32" s="22"/>
      <c r="H32" s="151"/>
      <c r="I32" s="20"/>
      <c r="J32" s="21"/>
      <c r="K32" s="22"/>
      <c r="L32" s="151"/>
      <c r="M32" s="25"/>
      <c r="U32" s="64">
        <v>198915</v>
      </c>
      <c r="Y32" s="34">
        <v>1850200</v>
      </c>
      <c r="Z32" s="65">
        <v>168675</v>
      </c>
      <c r="AA32" s="64">
        <v>157842</v>
      </c>
      <c r="AB32" s="65">
        <v>168675</v>
      </c>
      <c r="AC32" s="64">
        <v>157842</v>
      </c>
      <c r="AD32" s="64">
        <v>198915</v>
      </c>
      <c r="AQ32" s="55">
        <v>0</v>
      </c>
      <c r="AR32" s="55">
        <v>0</v>
      </c>
      <c r="AS32" s="55">
        <v>0</v>
      </c>
    </row>
    <row r="33" spans="1:45" s="55" customFormat="1" ht="20.25">
      <c r="A33" s="54"/>
      <c r="B33" s="14" t="s">
        <v>37</v>
      </c>
      <c r="C33" s="17"/>
      <c r="D33" s="16"/>
      <c r="E33" s="20"/>
      <c r="F33" s="21"/>
      <c r="G33" s="22"/>
      <c r="H33" s="151"/>
      <c r="I33" s="20"/>
      <c r="J33" s="21"/>
      <c r="K33" s="22"/>
      <c r="L33" s="151"/>
      <c r="M33" s="25"/>
      <c r="U33" s="64">
        <v>169729</v>
      </c>
      <c r="Y33" s="34">
        <v>2092000</v>
      </c>
      <c r="Z33" s="65">
        <v>173290</v>
      </c>
      <c r="AA33" s="64">
        <v>170881</v>
      </c>
      <c r="AB33" s="65">
        <v>173290</v>
      </c>
      <c r="AC33" s="64">
        <v>170881</v>
      </c>
      <c r="AD33" s="64">
        <v>169729</v>
      </c>
      <c r="AQ33" s="55">
        <v>0</v>
      </c>
      <c r="AR33" s="55">
        <v>0</v>
      </c>
      <c r="AS33" s="55">
        <v>0</v>
      </c>
    </row>
    <row r="34" spans="1:45" s="55" customFormat="1" ht="20.25">
      <c r="A34" s="54"/>
      <c r="B34" s="14" t="s">
        <v>38</v>
      </c>
      <c r="C34" s="17"/>
      <c r="D34" s="16"/>
      <c r="E34" s="20"/>
      <c r="F34" s="21"/>
      <c r="G34" s="22"/>
      <c r="H34" s="151"/>
      <c r="I34" s="20"/>
      <c r="J34" s="21"/>
      <c r="K34" s="22"/>
      <c r="L34" s="151"/>
      <c r="M34" s="25"/>
      <c r="U34" s="64">
        <v>1054802</v>
      </c>
      <c r="Y34" s="34">
        <v>10200000</v>
      </c>
      <c r="Z34" s="65">
        <v>937449</v>
      </c>
      <c r="AA34" s="64">
        <v>1051186</v>
      </c>
      <c r="AB34" s="65">
        <v>937449</v>
      </c>
      <c r="AC34" s="64">
        <v>1051186</v>
      </c>
      <c r="AD34" s="64">
        <v>1054802</v>
      </c>
      <c r="AQ34" s="55">
        <v>0</v>
      </c>
      <c r="AR34" s="55">
        <v>0</v>
      </c>
      <c r="AS34" s="55">
        <v>0</v>
      </c>
    </row>
    <row r="35" spans="1:44" s="55" customFormat="1" ht="20.25">
      <c r="A35" s="54"/>
      <c r="B35" s="14" t="s">
        <v>22</v>
      </c>
      <c r="C35" s="18"/>
      <c r="D35" s="16"/>
      <c r="E35" s="20"/>
      <c r="F35" s="21"/>
      <c r="G35" s="22"/>
      <c r="H35" s="151"/>
      <c r="I35" s="20"/>
      <c r="J35" s="21"/>
      <c r="K35" s="22"/>
      <c r="L35" s="151"/>
      <c r="M35" s="25"/>
      <c r="V35" s="19"/>
      <c r="W35" s="19"/>
      <c r="Y35" s="34">
        <v>6762600</v>
      </c>
      <c r="Z35" s="65">
        <v>621529</v>
      </c>
      <c r="AA35" s="64">
        <v>709921</v>
      </c>
      <c r="AB35" s="65">
        <v>621529</v>
      </c>
      <c r="AC35" s="64">
        <v>709921</v>
      </c>
      <c r="AD35" s="64">
        <v>650829</v>
      </c>
      <c r="AR35" s="55">
        <v>0</v>
      </c>
    </row>
    <row r="36" spans="1:44" s="55" customFormat="1" ht="21" thickBot="1">
      <c r="A36" s="54"/>
      <c r="B36" s="30" t="s">
        <v>22</v>
      </c>
      <c r="C36" s="35"/>
      <c r="D36" s="93"/>
      <c r="E36" s="94"/>
      <c r="F36" s="95"/>
      <c r="G36" s="96"/>
      <c r="H36" s="152"/>
      <c r="I36" s="94"/>
      <c r="J36" s="95"/>
      <c r="K36" s="96"/>
      <c r="L36" s="152"/>
      <c r="M36" s="97"/>
      <c r="V36" s="19"/>
      <c r="W36" s="19"/>
      <c r="Y36" s="34">
        <v>3437400</v>
      </c>
      <c r="Z36" s="65">
        <v>315920</v>
      </c>
      <c r="AA36" s="64">
        <v>341265</v>
      </c>
      <c r="AB36" s="65">
        <v>315920</v>
      </c>
      <c r="AC36" s="64">
        <v>341265</v>
      </c>
      <c r="AD36" s="64">
        <v>403973</v>
      </c>
      <c r="AR36" s="55">
        <v>1</v>
      </c>
    </row>
    <row r="37" spans="1:30" s="55" customFormat="1" ht="21" thickBot="1">
      <c r="A37" s="116"/>
      <c r="B37" s="117" t="s">
        <v>39</v>
      </c>
      <c r="C37" s="118" t="s">
        <v>40</v>
      </c>
      <c r="D37" s="119"/>
      <c r="E37" s="125"/>
      <c r="F37" s="126"/>
      <c r="G37" s="127"/>
      <c r="H37" s="123"/>
      <c r="I37" s="125"/>
      <c r="J37" s="126"/>
      <c r="K37" s="127"/>
      <c r="L37" s="123"/>
      <c r="M37" s="124"/>
      <c r="U37" s="64"/>
      <c r="Y37" s="34"/>
      <c r="Z37" s="65"/>
      <c r="AA37" s="64"/>
      <c r="AB37" s="65"/>
      <c r="AC37" s="64"/>
      <c r="AD37" s="64"/>
    </row>
    <row r="38" spans="1:30" s="55" customFormat="1" ht="21" thickBot="1">
      <c r="A38" s="116"/>
      <c r="B38" s="117" t="s">
        <v>41</v>
      </c>
      <c r="C38" s="118" t="s">
        <v>42</v>
      </c>
      <c r="D38" s="119"/>
      <c r="E38" s="125"/>
      <c r="F38" s="126"/>
      <c r="G38" s="127"/>
      <c r="H38" s="123"/>
      <c r="I38" s="125"/>
      <c r="J38" s="126"/>
      <c r="K38" s="127"/>
      <c r="L38" s="123"/>
      <c r="M38" s="124"/>
      <c r="U38" s="64"/>
      <c r="Y38" s="34"/>
      <c r="Z38" s="65"/>
      <c r="AA38" s="64"/>
      <c r="AB38" s="65"/>
      <c r="AC38" s="64"/>
      <c r="AD38" s="64"/>
    </row>
    <row r="39" spans="1:45" s="55" customFormat="1" ht="21" customHeight="1">
      <c r="A39" s="54"/>
      <c r="B39" s="14" t="s">
        <v>43</v>
      </c>
      <c r="C39" s="17"/>
      <c r="D39" s="16"/>
      <c r="E39" s="20"/>
      <c r="F39" s="21"/>
      <c r="G39" s="22"/>
      <c r="H39" s="151"/>
      <c r="I39" s="20"/>
      <c r="J39" s="21"/>
      <c r="K39" s="22"/>
      <c r="L39" s="151"/>
      <c r="M39" s="25"/>
      <c r="U39" s="64">
        <v>55739</v>
      </c>
      <c r="Y39" s="34">
        <v>848000</v>
      </c>
      <c r="Z39" s="65">
        <v>68365</v>
      </c>
      <c r="AA39" s="64">
        <v>66471</v>
      </c>
      <c r="AB39" s="65">
        <v>68365</v>
      </c>
      <c r="AC39" s="64">
        <v>66471</v>
      </c>
      <c r="AD39" s="64">
        <v>55739</v>
      </c>
      <c r="AQ39" s="55">
        <v>0</v>
      </c>
      <c r="AR39" s="55">
        <v>0</v>
      </c>
      <c r="AS39" s="55">
        <v>0</v>
      </c>
    </row>
    <row r="40" spans="1:45" s="55" customFormat="1" ht="20.25">
      <c r="A40" s="54"/>
      <c r="B40" s="14" t="s">
        <v>44</v>
      </c>
      <c r="C40" s="17"/>
      <c r="D40" s="16"/>
      <c r="E40" s="20"/>
      <c r="F40" s="21"/>
      <c r="G40" s="22"/>
      <c r="H40" s="151"/>
      <c r="I40" s="20"/>
      <c r="J40" s="21"/>
      <c r="K40" s="22"/>
      <c r="L40" s="151"/>
      <c r="M40" s="25"/>
      <c r="U40" s="64">
        <v>29087</v>
      </c>
      <c r="Y40" s="34">
        <v>322900</v>
      </c>
      <c r="Z40" s="65">
        <v>28250</v>
      </c>
      <c r="AA40" s="64">
        <v>28426</v>
      </c>
      <c r="AB40" s="65">
        <v>28250</v>
      </c>
      <c r="AC40" s="64">
        <v>28426</v>
      </c>
      <c r="AD40" s="64">
        <v>29087</v>
      </c>
      <c r="AQ40" s="55">
        <v>0</v>
      </c>
      <c r="AR40" s="55">
        <v>0</v>
      </c>
      <c r="AS40" s="55">
        <v>0</v>
      </c>
    </row>
    <row r="41" spans="1:45" s="55" customFormat="1" ht="20.25">
      <c r="A41" s="54"/>
      <c r="B41" s="14" t="s">
        <v>45</v>
      </c>
      <c r="C41" s="17"/>
      <c r="D41" s="16"/>
      <c r="E41" s="20"/>
      <c r="F41" s="21"/>
      <c r="G41" s="22"/>
      <c r="H41" s="151"/>
      <c r="I41" s="20"/>
      <c r="J41" s="21"/>
      <c r="K41" s="22"/>
      <c r="L41" s="151"/>
      <c r="M41" s="25"/>
      <c r="U41" s="64">
        <v>36364</v>
      </c>
      <c r="Y41" s="34">
        <v>328624</v>
      </c>
      <c r="Z41" s="65">
        <v>29312</v>
      </c>
      <c r="AA41" s="64">
        <v>32993</v>
      </c>
      <c r="AB41" s="65">
        <v>29312</v>
      </c>
      <c r="AC41" s="64">
        <v>32993</v>
      </c>
      <c r="AD41" s="64">
        <v>36364</v>
      </c>
      <c r="AQ41" s="55">
        <v>0</v>
      </c>
      <c r="AR41" s="55">
        <v>0</v>
      </c>
      <c r="AS41" s="55">
        <v>0</v>
      </c>
    </row>
    <row r="42" spans="1:45" s="55" customFormat="1" ht="20.25">
      <c r="A42" s="54"/>
      <c r="B42" s="14" t="s">
        <v>46</v>
      </c>
      <c r="C42" s="17"/>
      <c r="D42" s="16"/>
      <c r="E42" s="20"/>
      <c r="F42" s="21"/>
      <c r="G42" s="22"/>
      <c r="H42" s="151"/>
      <c r="I42" s="20"/>
      <c r="J42" s="21"/>
      <c r="K42" s="22"/>
      <c r="L42" s="151"/>
      <c r="M42" s="25"/>
      <c r="U42" s="64">
        <v>59475</v>
      </c>
      <c r="Y42" s="34">
        <v>769580</v>
      </c>
      <c r="Z42" s="65">
        <v>59784</v>
      </c>
      <c r="AA42" s="64">
        <v>65146</v>
      </c>
      <c r="AB42" s="65">
        <v>59784</v>
      </c>
      <c r="AC42" s="64">
        <v>65146</v>
      </c>
      <c r="AD42" s="64">
        <v>59475</v>
      </c>
      <c r="AQ42" s="55">
        <v>0</v>
      </c>
      <c r="AR42" s="55">
        <v>0</v>
      </c>
      <c r="AS42" s="55">
        <v>0</v>
      </c>
    </row>
    <row r="43" spans="1:45" s="55" customFormat="1" ht="21" customHeight="1">
      <c r="A43" s="54"/>
      <c r="B43" s="14" t="s">
        <v>47</v>
      </c>
      <c r="C43" s="17"/>
      <c r="D43" s="16"/>
      <c r="E43" s="20"/>
      <c r="F43" s="21"/>
      <c r="G43" s="22"/>
      <c r="H43" s="151"/>
      <c r="I43" s="20"/>
      <c r="J43" s="21"/>
      <c r="K43" s="22"/>
      <c r="L43" s="151"/>
      <c r="M43" s="25"/>
      <c r="U43" s="64">
        <v>14668</v>
      </c>
      <c r="Y43" s="34">
        <v>442080</v>
      </c>
      <c r="Z43" s="65">
        <v>27899</v>
      </c>
      <c r="AA43" s="64">
        <v>22374</v>
      </c>
      <c r="AB43" s="65">
        <v>27899</v>
      </c>
      <c r="AC43" s="64">
        <v>22374</v>
      </c>
      <c r="AD43" s="64">
        <v>14668</v>
      </c>
      <c r="AQ43" s="55">
        <v>0</v>
      </c>
      <c r="AR43" s="55">
        <v>0</v>
      </c>
      <c r="AS43" s="55">
        <v>0</v>
      </c>
    </row>
    <row r="44" spans="1:45" s="55" customFormat="1" ht="20.25">
      <c r="A44" s="54"/>
      <c r="B44" s="14" t="s">
        <v>48</v>
      </c>
      <c r="C44" s="17"/>
      <c r="D44" s="16"/>
      <c r="E44" s="20"/>
      <c r="F44" s="21"/>
      <c r="G44" s="22"/>
      <c r="H44" s="151"/>
      <c r="I44" s="20"/>
      <c r="J44" s="21"/>
      <c r="K44" s="22"/>
      <c r="L44" s="151"/>
      <c r="M44" s="25"/>
      <c r="U44" s="64">
        <v>26901</v>
      </c>
      <c r="Y44" s="34">
        <v>604412</v>
      </c>
      <c r="Z44" s="65">
        <v>54448</v>
      </c>
      <c r="AA44" s="64">
        <v>55218</v>
      </c>
      <c r="AB44" s="65">
        <v>54448</v>
      </c>
      <c r="AC44" s="64">
        <v>55218</v>
      </c>
      <c r="AD44" s="64">
        <v>26901</v>
      </c>
      <c r="AQ44" s="55">
        <v>0</v>
      </c>
      <c r="AR44" s="55">
        <v>0</v>
      </c>
      <c r="AS44" s="55">
        <v>0</v>
      </c>
    </row>
    <row r="45" spans="1:45" s="55" customFormat="1" ht="20.25">
      <c r="A45" s="54"/>
      <c r="B45" s="14" t="s">
        <v>49</v>
      </c>
      <c r="C45" s="17"/>
      <c r="D45" s="16"/>
      <c r="E45" s="20"/>
      <c r="F45" s="21"/>
      <c r="G45" s="22"/>
      <c r="H45" s="151"/>
      <c r="I45" s="20"/>
      <c r="J45" s="21"/>
      <c r="K45" s="22"/>
      <c r="L45" s="151"/>
      <c r="M45" s="25"/>
      <c r="U45" s="64">
        <v>0</v>
      </c>
      <c r="Y45" s="34">
        <v>35275</v>
      </c>
      <c r="Z45" s="65">
        <v>5965</v>
      </c>
      <c r="AA45" s="64">
        <v>3297</v>
      </c>
      <c r="AB45" s="65">
        <v>5965</v>
      </c>
      <c r="AC45" s="64">
        <v>3297</v>
      </c>
      <c r="AD45" s="64">
        <v>0</v>
      </c>
      <c r="AR45" s="55">
        <v>0</v>
      </c>
      <c r="AS45" s="55">
        <v>0</v>
      </c>
    </row>
    <row r="46" spans="1:45" s="55" customFormat="1" ht="21" customHeight="1">
      <c r="A46" s="54"/>
      <c r="B46" s="14" t="s">
        <v>50</v>
      </c>
      <c r="C46" s="17"/>
      <c r="D46" s="16"/>
      <c r="E46" s="20"/>
      <c r="F46" s="21"/>
      <c r="G46" s="22"/>
      <c r="H46" s="151"/>
      <c r="I46" s="20"/>
      <c r="J46" s="21"/>
      <c r="K46" s="22"/>
      <c r="L46" s="151"/>
      <c r="M46" s="25"/>
      <c r="U46" s="64">
        <v>2520</v>
      </c>
      <c r="Y46" s="34">
        <v>13717</v>
      </c>
      <c r="Z46" s="65">
        <v>1584</v>
      </c>
      <c r="AA46" s="64">
        <v>4716</v>
      </c>
      <c r="AB46" s="65">
        <v>1584</v>
      </c>
      <c r="AC46" s="64">
        <v>4716</v>
      </c>
      <c r="AD46" s="64">
        <v>2520</v>
      </c>
      <c r="AR46" s="55">
        <v>0</v>
      </c>
      <c r="AS46" s="55">
        <v>0</v>
      </c>
    </row>
    <row r="47" spans="1:45" s="55" customFormat="1" ht="21" customHeight="1">
      <c r="A47" s="54"/>
      <c r="B47" s="14" t="s">
        <v>51</v>
      </c>
      <c r="C47" s="85"/>
      <c r="D47" s="86"/>
      <c r="E47" s="87"/>
      <c r="F47" s="88"/>
      <c r="G47" s="89"/>
      <c r="H47" s="150"/>
      <c r="I47" s="87"/>
      <c r="J47" s="88"/>
      <c r="K47" s="89"/>
      <c r="L47" s="150"/>
      <c r="M47" s="91"/>
      <c r="U47" s="64">
        <v>0</v>
      </c>
      <c r="Y47" s="34">
        <v>18663</v>
      </c>
      <c r="Z47" s="65">
        <v>4477</v>
      </c>
      <c r="AA47" s="64">
        <v>3856</v>
      </c>
      <c r="AB47" s="65">
        <v>4477</v>
      </c>
      <c r="AC47" s="64">
        <v>3856</v>
      </c>
      <c r="AD47" s="64">
        <v>0</v>
      </c>
      <c r="AR47" s="55">
        <v>0</v>
      </c>
      <c r="AS47" s="55">
        <v>0</v>
      </c>
    </row>
    <row r="48" spans="1:30" s="55" customFormat="1" ht="21" customHeight="1">
      <c r="A48" s="54"/>
      <c r="B48" s="14" t="s">
        <v>54</v>
      </c>
      <c r="C48" s="83"/>
      <c r="D48" s="103"/>
      <c r="E48" s="104"/>
      <c r="F48" s="105"/>
      <c r="G48" s="109"/>
      <c r="H48" s="153"/>
      <c r="I48" s="104"/>
      <c r="J48" s="105"/>
      <c r="K48" s="109"/>
      <c r="L48" s="153"/>
      <c r="M48" s="107"/>
      <c r="U48" s="64"/>
      <c r="Y48" s="34"/>
      <c r="Z48" s="65"/>
      <c r="AA48" s="64"/>
      <c r="AB48" s="65"/>
      <c r="AC48" s="64"/>
      <c r="AD48" s="64"/>
    </row>
    <row r="49" spans="1:30" s="55" customFormat="1" ht="21" customHeight="1" thickBot="1">
      <c r="A49" s="54"/>
      <c r="B49" s="14" t="s">
        <v>55</v>
      </c>
      <c r="C49" s="92"/>
      <c r="D49" s="93"/>
      <c r="E49" s="94"/>
      <c r="F49" s="95"/>
      <c r="G49" s="96"/>
      <c r="H49" s="152"/>
      <c r="I49" s="94"/>
      <c r="J49" s="95"/>
      <c r="K49" s="96"/>
      <c r="L49" s="152"/>
      <c r="M49" s="97"/>
      <c r="U49" s="64"/>
      <c r="Y49" s="34"/>
      <c r="Z49" s="65"/>
      <c r="AA49" s="64"/>
      <c r="AB49" s="65"/>
      <c r="AC49" s="64"/>
      <c r="AD49" s="64"/>
    </row>
    <row r="50" spans="1:30" s="55" customFormat="1" ht="42.75" customHeight="1" thickBot="1">
      <c r="A50" s="116"/>
      <c r="B50" s="117" t="s">
        <v>52</v>
      </c>
      <c r="C50" s="118" t="s">
        <v>53</v>
      </c>
      <c r="D50" s="119"/>
      <c r="E50" s="120"/>
      <c r="F50" s="121"/>
      <c r="G50" s="122"/>
      <c r="H50" s="123"/>
      <c r="I50" s="120"/>
      <c r="J50" s="121"/>
      <c r="K50" s="128"/>
      <c r="L50" s="123"/>
      <c r="M50" s="124"/>
      <c r="U50" s="64"/>
      <c r="Y50" s="34"/>
      <c r="Z50" s="65"/>
      <c r="AA50" s="64"/>
      <c r="AB50" s="65"/>
      <c r="AC50" s="64"/>
      <c r="AD50" s="64"/>
    </row>
    <row r="51" spans="1:45" s="55" customFormat="1" ht="20.25">
      <c r="A51" s="54"/>
      <c r="B51" s="14" t="s">
        <v>58</v>
      </c>
      <c r="C51" s="17"/>
      <c r="D51" s="16"/>
      <c r="E51" s="20"/>
      <c r="F51" s="21"/>
      <c r="G51" s="22"/>
      <c r="H51" s="151"/>
      <c r="I51" s="20"/>
      <c r="J51" s="21"/>
      <c r="K51" s="22"/>
      <c r="L51" s="151"/>
      <c r="M51" s="25"/>
      <c r="U51" s="64">
        <v>53025</v>
      </c>
      <c r="Y51" s="34">
        <v>718336</v>
      </c>
      <c r="Z51" s="65">
        <v>62542</v>
      </c>
      <c r="AA51" s="64">
        <v>66308</v>
      </c>
      <c r="AB51" s="65">
        <v>62542</v>
      </c>
      <c r="AC51" s="64">
        <v>66308</v>
      </c>
      <c r="AD51" s="64">
        <v>53025</v>
      </c>
      <c r="AQ51" s="55">
        <v>0</v>
      </c>
      <c r="AR51" s="55">
        <v>0</v>
      </c>
      <c r="AS51" s="55">
        <v>0</v>
      </c>
    </row>
    <row r="52" spans="1:44" s="55" customFormat="1" ht="20.25">
      <c r="A52" s="54"/>
      <c r="B52" s="14" t="s">
        <v>22</v>
      </c>
      <c r="C52" s="18"/>
      <c r="D52" s="16"/>
      <c r="E52" s="20"/>
      <c r="F52" s="21"/>
      <c r="G52" s="22"/>
      <c r="H52" s="151"/>
      <c r="I52" s="20"/>
      <c r="J52" s="21"/>
      <c r="K52" s="22"/>
      <c r="L52" s="151"/>
      <c r="M52" s="25"/>
      <c r="V52" s="19"/>
      <c r="W52" s="19"/>
      <c r="Y52" s="34">
        <v>292681</v>
      </c>
      <c r="Z52" s="65">
        <v>25621</v>
      </c>
      <c r="AA52" s="64">
        <v>29693</v>
      </c>
      <c r="AB52" s="65">
        <v>25621</v>
      </c>
      <c r="AC52" s="64">
        <v>29693</v>
      </c>
      <c r="AD52" s="64">
        <v>22839</v>
      </c>
      <c r="AR52" s="55">
        <v>0</v>
      </c>
    </row>
    <row r="53" spans="1:44" s="55" customFormat="1" ht="20.25">
      <c r="A53" s="54"/>
      <c r="B53" s="32" t="s">
        <v>22</v>
      </c>
      <c r="C53" s="113"/>
      <c r="D53" s="34"/>
      <c r="E53" s="78"/>
      <c r="F53" s="79"/>
      <c r="G53" s="80"/>
      <c r="H53" s="154"/>
      <c r="I53" s="78"/>
      <c r="J53" s="79"/>
      <c r="K53" s="80"/>
      <c r="L53" s="154"/>
      <c r="M53" s="81"/>
      <c r="V53" s="19"/>
      <c r="W53" s="19"/>
      <c r="Y53" s="34">
        <v>425655</v>
      </c>
      <c r="Z53" s="65">
        <v>36921</v>
      </c>
      <c r="AA53" s="64">
        <v>36615</v>
      </c>
      <c r="AB53" s="65">
        <v>36921</v>
      </c>
      <c r="AC53" s="64">
        <v>36615</v>
      </c>
      <c r="AD53" s="64">
        <v>30186</v>
      </c>
      <c r="AR53" s="55">
        <v>1</v>
      </c>
    </row>
    <row r="54" spans="1:30" s="55" customFormat="1" ht="20.25">
      <c r="A54" s="54"/>
      <c r="B54" s="84" t="s">
        <v>59</v>
      </c>
      <c r="C54" s="85"/>
      <c r="D54" s="86"/>
      <c r="E54" s="110"/>
      <c r="F54" s="88"/>
      <c r="G54" s="148"/>
      <c r="H54" s="150"/>
      <c r="I54" s="110"/>
      <c r="J54" s="88"/>
      <c r="K54" s="148"/>
      <c r="L54" s="150"/>
      <c r="M54" s="91"/>
      <c r="V54" s="19"/>
      <c r="W54" s="19"/>
      <c r="Y54" s="34"/>
      <c r="Z54" s="65"/>
      <c r="AA54" s="64"/>
      <c r="AB54" s="65"/>
      <c r="AC54" s="64"/>
      <c r="AD54" s="64"/>
    </row>
    <row r="55" spans="1:30" s="55" customFormat="1" ht="21" thickBot="1">
      <c r="A55" s="54"/>
      <c r="B55" s="32" t="s">
        <v>60</v>
      </c>
      <c r="C55" s="33"/>
      <c r="D55" s="34"/>
      <c r="E55" s="146"/>
      <c r="F55" s="79"/>
      <c r="G55" s="147"/>
      <c r="H55" s="154"/>
      <c r="I55" s="146"/>
      <c r="J55" s="79"/>
      <c r="K55" s="147"/>
      <c r="L55" s="154"/>
      <c r="M55" s="81"/>
      <c r="V55" s="19"/>
      <c r="W55" s="19"/>
      <c r="Y55" s="34"/>
      <c r="Z55" s="65"/>
      <c r="AA55" s="64"/>
      <c r="AB55" s="65"/>
      <c r="AC55" s="64"/>
      <c r="AD55" s="64"/>
    </row>
    <row r="56" spans="1:30" s="55" customFormat="1" ht="21" thickBot="1">
      <c r="A56" s="116"/>
      <c r="B56" s="117" t="s">
        <v>56</v>
      </c>
      <c r="C56" s="118" t="s">
        <v>57</v>
      </c>
      <c r="D56" s="119"/>
      <c r="E56" s="125"/>
      <c r="F56" s="126"/>
      <c r="G56" s="127"/>
      <c r="H56" s="123"/>
      <c r="I56" s="125"/>
      <c r="J56" s="126"/>
      <c r="K56" s="127"/>
      <c r="L56" s="123"/>
      <c r="M56" s="124"/>
      <c r="U56" s="64"/>
      <c r="Y56" s="34"/>
      <c r="Z56" s="65"/>
      <c r="AA56" s="64"/>
      <c r="AB56" s="65"/>
      <c r="AC56" s="64"/>
      <c r="AD56" s="64"/>
    </row>
    <row r="57" spans="1:45" s="55" customFormat="1" ht="20.25">
      <c r="A57" s="54"/>
      <c r="B57" s="14" t="s">
        <v>61</v>
      </c>
      <c r="C57" s="17"/>
      <c r="D57" s="16"/>
      <c r="E57" s="20"/>
      <c r="F57" s="21"/>
      <c r="G57" s="22"/>
      <c r="H57" s="151"/>
      <c r="I57" s="20"/>
      <c r="J57" s="21"/>
      <c r="K57" s="22"/>
      <c r="L57" s="151"/>
      <c r="M57" s="25"/>
      <c r="U57" s="64">
        <v>26284</v>
      </c>
      <c r="Y57" s="34">
        <v>337000</v>
      </c>
      <c r="Z57" s="65">
        <v>24637</v>
      </c>
      <c r="AA57" s="64">
        <v>27744</v>
      </c>
      <c r="AB57" s="65">
        <v>24637</v>
      </c>
      <c r="AC57" s="64">
        <v>27744</v>
      </c>
      <c r="AD57" s="64">
        <v>26284</v>
      </c>
      <c r="AQ57" s="55">
        <v>0</v>
      </c>
      <c r="AR57" s="55">
        <v>0</v>
      </c>
      <c r="AS57" s="55">
        <v>0</v>
      </c>
    </row>
    <row r="58" spans="1:45" s="55" customFormat="1" ht="20.25">
      <c r="A58" s="54"/>
      <c r="B58" s="14" t="s">
        <v>62</v>
      </c>
      <c r="C58" s="17"/>
      <c r="D58" s="16"/>
      <c r="E58" s="20"/>
      <c r="F58" s="21"/>
      <c r="G58" s="22"/>
      <c r="H58" s="151"/>
      <c r="I58" s="20"/>
      <c r="J58" s="21"/>
      <c r="K58" s="22"/>
      <c r="L58" s="151"/>
      <c r="M58" s="25"/>
      <c r="U58" s="64">
        <v>164224</v>
      </c>
      <c r="Y58" s="34">
        <v>1955000</v>
      </c>
      <c r="Z58" s="65">
        <v>158435</v>
      </c>
      <c r="AA58" s="64">
        <v>160709</v>
      </c>
      <c r="AB58" s="65">
        <v>158435</v>
      </c>
      <c r="AC58" s="64">
        <v>160709</v>
      </c>
      <c r="AD58" s="64">
        <v>164224</v>
      </c>
      <c r="AQ58" s="55">
        <v>0</v>
      </c>
      <c r="AR58" s="55">
        <v>0</v>
      </c>
      <c r="AS58" s="55">
        <v>0</v>
      </c>
    </row>
    <row r="59" spans="1:45" s="55" customFormat="1" ht="20.25" customHeight="1">
      <c r="A59" s="54"/>
      <c r="B59" s="14" t="s">
        <v>138</v>
      </c>
      <c r="C59" s="17"/>
      <c r="D59" s="16"/>
      <c r="E59" s="20"/>
      <c r="F59" s="21"/>
      <c r="G59" s="22"/>
      <c r="H59" s="151"/>
      <c r="I59" s="20"/>
      <c r="J59" s="21"/>
      <c r="K59" s="22"/>
      <c r="L59" s="151"/>
      <c r="M59" s="25"/>
      <c r="U59" s="64">
        <v>12508</v>
      </c>
      <c r="Y59" s="34">
        <v>130297</v>
      </c>
      <c r="Z59" s="65">
        <v>11857</v>
      </c>
      <c r="AA59" s="64">
        <v>13929</v>
      </c>
      <c r="AB59" s="65">
        <v>11857</v>
      </c>
      <c r="AC59" s="64">
        <v>13929</v>
      </c>
      <c r="AD59" s="64">
        <v>12508</v>
      </c>
      <c r="AQ59" s="55">
        <v>0</v>
      </c>
      <c r="AR59" s="55">
        <v>0</v>
      </c>
      <c r="AS59" s="55">
        <v>0</v>
      </c>
    </row>
    <row r="60" spans="1:44" s="55" customFormat="1" ht="20.25">
      <c r="A60" s="54"/>
      <c r="B60" s="14" t="s">
        <v>22</v>
      </c>
      <c r="C60" s="18"/>
      <c r="D60" s="16"/>
      <c r="E60" s="20"/>
      <c r="F60" s="21"/>
      <c r="G60" s="22"/>
      <c r="H60" s="151"/>
      <c r="I60" s="20"/>
      <c r="J60" s="21"/>
      <c r="K60" s="22"/>
      <c r="L60" s="151"/>
      <c r="M60" s="25"/>
      <c r="V60" s="19"/>
      <c r="W60" s="19"/>
      <c r="Y60" s="34">
        <v>127989</v>
      </c>
      <c r="Z60" s="65">
        <v>11659</v>
      </c>
      <c r="AA60" s="64">
        <v>13690</v>
      </c>
      <c r="AB60" s="65">
        <v>11659</v>
      </c>
      <c r="AC60" s="64">
        <v>13690</v>
      </c>
      <c r="AD60" s="64">
        <v>12294</v>
      </c>
      <c r="AR60" s="55">
        <v>0</v>
      </c>
    </row>
    <row r="61" spans="1:44" s="55" customFormat="1" ht="20.25">
      <c r="A61" s="54"/>
      <c r="B61" s="14" t="s">
        <v>22</v>
      </c>
      <c r="C61" s="18"/>
      <c r="D61" s="16"/>
      <c r="E61" s="20"/>
      <c r="F61" s="21"/>
      <c r="G61" s="22"/>
      <c r="H61" s="151"/>
      <c r="I61" s="20"/>
      <c r="J61" s="21"/>
      <c r="K61" s="22"/>
      <c r="L61" s="151"/>
      <c r="M61" s="25"/>
      <c r="V61" s="19"/>
      <c r="W61" s="19"/>
      <c r="Y61" s="34">
        <v>2308</v>
      </c>
      <c r="Z61" s="65">
        <v>198</v>
      </c>
      <c r="AA61" s="64">
        <v>239</v>
      </c>
      <c r="AB61" s="65">
        <v>198</v>
      </c>
      <c r="AC61" s="64">
        <v>239</v>
      </c>
      <c r="AD61" s="64">
        <v>214</v>
      </c>
      <c r="AR61" s="55">
        <v>1</v>
      </c>
    </row>
    <row r="62" spans="1:45" s="55" customFormat="1" ht="21" customHeight="1">
      <c r="A62" s="54"/>
      <c r="B62" s="14" t="s">
        <v>139</v>
      </c>
      <c r="C62" s="17"/>
      <c r="D62" s="16"/>
      <c r="E62" s="20"/>
      <c r="F62" s="21"/>
      <c r="G62" s="22"/>
      <c r="H62" s="151"/>
      <c r="I62" s="20"/>
      <c r="J62" s="21"/>
      <c r="K62" s="22"/>
      <c r="L62" s="151"/>
      <c r="M62" s="25"/>
      <c r="U62" s="64">
        <v>6222</v>
      </c>
      <c r="Y62" s="34">
        <v>42603</v>
      </c>
      <c r="Z62" s="65">
        <v>3597</v>
      </c>
      <c r="AA62" s="64">
        <v>4298</v>
      </c>
      <c r="AB62" s="65">
        <v>3597</v>
      </c>
      <c r="AC62" s="64">
        <v>4298</v>
      </c>
      <c r="AD62" s="64">
        <v>6222</v>
      </c>
      <c r="AQ62" s="55">
        <v>0</v>
      </c>
      <c r="AR62" s="55">
        <v>0</v>
      </c>
      <c r="AS62" s="55">
        <v>0</v>
      </c>
    </row>
    <row r="63" spans="1:44" s="55" customFormat="1" ht="20.25">
      <c r="A63" s="54"/>
      <c r="B63" s="14"/>
      <c r="C63" s="18"/>
      <c r="D63" s="16"/>
      <c r="E63" s="20"/>
      <c r="F63" s="21"/>
      <c r="G63" s="22"/>
      <c r="H63" s="151"/>
      <c r="I63" s="20"/>
      <c r="J63" s="21"/>
      <c r="K63" s="22"/>
      <c r="L63" s="151"/>
      <c r="M63" s="25"/>
      <c r="V63" s="19"/>
      <c r="W63" s="19"/>
      <c r="Y63" s="34">
        <v>7228</v>
      </c>
      <c r="Z63" s="65">
        <v>709</v>
      </c>
      <c r="AA63" s="64">
        <v>962</v>
      </c>
      <c r="AB63" s="65">
        <v>709</v>
      </c>
      <c r="AC63" s="64">
        <v>962</v>
      </c>
      <c r="AD63" s="64">
        <v>2057</v>
      </c>
      <c r="AR63" s="55">
        <v>0</v>
      </c>
    </row>
    <row r="64" spans="1:44" s="55" customFormat="1" ht="20.25">
      <c r="A64" s="54"/>
      <c r="B64" s="14" t="s">
        <v>22</v>
      </c>
      <c r="C64" s="18"/>
      <c r="D64" s="16"/>
      <c r="E64" s="20"/>
      <c r="F64" s="21"/>
      <c r="G64" s="22"/>
      <c r="H64" s="151"/>
      <c r="I64" s="20"/>
      <c r="J64" s="21"/>
      <c r="K64" s="22"/>
      <c r="L64" s="151"/>
      <c r="M64" s="25"/>
      <c r="V64" s="19"/>
      <c r="W64" s="19"/>
      <c r="Y64" s="34">
        <v>35375</v>
      </c>
      <c r="Z64" s="65">
        <v>2888</v>
      </c>
      <c r="AA64" s="64">
        <v>3336</v>
      </c>
      <c r="AB64" s="65">
        <v>2888</v>
      </c>
      <c r="AC64" s="64">
        <v>3336</v>
      </c>
      <c r="AD64" s="64">
        <v>4165</v>
      </c>
      <c r="AR64" s="55">
        <v>1</v>
      </c>
    </row>
    <row r="65" spans="1:45" s="55" customFormat="1" ht="21" customHeight="1">
      <c r="A65" s="54"/>
      <c r="B65" s="14" t="s">
        <v>63</v>
      </c>
      <c r="C65" s="17"/>
      <c r="D65" s="16"/>
      <c r="E65" s="20"/>
      <c r="F65" s="21"/>
      <c r="G65" s="22"/>
      <c r="H65" s="151"/>
      <c r="I65" s="20"/>
      <c r="J65" s="21"/>
      <c r="K65" s="22"/>
      <c r="L65" s="151"/>
      <c r="M65" s="25"/>
      <c r="U65" s="64">
        <v>15774</v>
      </c>
      <c r="Y65" s="34">
        <v>186300</v>
      </c>
      <c r="Z65" s="65">
        <v>14895</v>
      </c>
      <c r="AA65" s="64">
        <v>15757</v>
      </c>
      <c r="AB65" s="65">
        <v>14895</v>
      </c>
      <c r="AC65" s="64">
        <v>15757</v>
      </c>
      <c r="AD65" s="64">
        <v>15774</v>
      </c>
      <c r="AQ65" s="55">
        <v>0</v>
      </c>
      <c r="AR65" s="55">
        <v>0</v>
      </c>
      <c r="AS65" s="55">
        <v>0</v>
      </c>
    </row>
    <row r="66" spans="1:45" s="55" customFormat="1" ht="20.25">
      <c r="A66" s="54"/>
      <c r="B66" s="14" t="s">
        <v>64</v>
      </c>
      <c r="C66" s="17"/>
      <c r="D66" s="16"/>
      <c r="E66" s="20"/>
      <c r="F66" s="21"/>
      <c r="G66" s="22"/>
      <c r="H66" s="151"/>
      <c r="I66" s="20"/>
      <c r="J66" s="21"/>
      <c r="K66" s="22"/>
      <c r="L66" s="151"/>
      <c r="M66" s="25"/>
      <c r="U66" s="64">
        <v>107216</v>
      </c>
      <c r="Y66" s="34">
        <v>862100</v>
      </c>
      <c r="Z66" s="65">
        <v>82890</v>
      </c>
      <c r="AA66" s="64">
        <v>84975</v>
      </c>
      <c r="AB66" s="65">
        <v>82890</v>
      </c>
      <c r="AC66" s="64">
        <v>84975</v>
      </c>
      <c r="AD66" s="64">
        <v>107216</v>
      </c>
      <c r="AQ66" s="55">
        <v>0</v>
      </c>
      <c r="AR66" s="55">
        <v>0</v>
      </c>
      <c r="AS66" s="55">
        <v>0</v>
      </c>
    </row>
    <row r="67" spans="1:45" s="55" customFormat="1" ht="20.25">
      <c r="A67" s="54"/>
      <c r="B67" s="14" t="s">
        <v>65</v>
      </c>
      <c r="C67" s="17"/>
      <c r="D67" s="16"/>
      <c r="E67" s="20"/>
      <c r="F67" s="21"/>
      <c r="G67" s="22"/>
      <c r="H67" s="151"/>
      <c r="I67" s="20"/>
      <c r="J67" s="21"/>
      <c r="K67" s="22"/>
      <c r="L67" s="151"/>
      <c r="M67" s="25"/>
      <c r="U67" s="64">
        <v>6598</v>
      </c>
      <c r="Y67" s="34">
        <v>59500</v>
      </c>
      <c r="Z67" s="65">
        <v>5261</v>
      </c>
      <c r="AA67" s="64">
        <v>5509</v>
      </c>
      <c r="AB67" s="65">
        <v>5261</v>
      </c>
      <c r="AC67" s="64">
        <v>5509</v>
      </c>
      <c r="AD67" s="64">
        <v>6598</v>
      </c>
      <c r="AQ67" s="55">
        <v>0</v>
      </c>
      <c r="AR67" s="55">
        <v>0</v>
      </c>
      <c r="AS67" s="55">
        <v>0</v>
      </c>
    </row>
    <row r="68" spans="1:45" s="55" customFormat="1" ht="20.25">
      <c r="A68" s="54"/>
      <c r="B68" s="14" t="s">
        <v>66</v>
      </c>
      <c r="C68" s="17"/>
      <c r="D68" s="16"/>
      <c r="E68" s="20"/>
      <c r="F68" s="21"/>
      <c r="G68" s="22"/>
      <c r="H68" s="151"/>
      <c r="I68" s="20"/>
      <c r="J68" s="21"/>
      <c r="K68" s="22"/>
      <c r="L68" s="151"/>
      <c r="M68" s="25"/>
      <c r="U68" s="64">
        <v>2020</v>
      </c>
      <c r="Y68" s="34">
        <v>22908</v>
      </c>
      <c r="Z68" s="65">
        <v>1932</v>
      </c>
      <c r="AA68" s="64">
        <v>2010</v>
      </c>
      <c r="AB68" s="65">
        <v>1932</v>
      </c>
      <c r="AC68" s="64">
        <v>2010</v>
      </c>
      <c r="AD68" s="64">
        <v>2020</v>
      </c>
      <c r="AQ68" s="55">
        <v>0</v>
      </c>
      <c r="AR68" s="55">
        <v>0</v>
      </c>
      <c r="AS68" s="55">
        <v>0</v>
      </c>
    </row>
    <row r="69" spans="1:45" s="55" customFormat="1" ht="20.25">
      <c r="A69" s="54"/>
      <c r="B69" s="14" t="s">
        <v>67</v>
      </c>
      <c r="C69" s="17"/>
      <c r="D69" s="16"/>
      <c r="E69" s="20"/>
      <c r="F69" s="21"/>
      <c r="G69" s="22"/>
      <c r="H69" s="151"/>
      <c r="I69" s="20"/>
      <c r="J69" s="21"/>
      <c r="K69" s="22"/>
      <c r="L69" s="151"/>
      <c r="M69" s="25"/>
      <c r="U69" s="64">
        <v>3279</v>
      </c>
      <c r="Y69" s="34">
        <v>93060</v>
      </c>
      <c r="Z69" s="65">
        <v>5674</v>
      </c>
      <c r="AA69" s="64">
        <v>2238</v>
      </c>
      <c r="AB69" s="65">
        <v>5674</v>
      </c>
      <c r="AC69" s="64">
        <v>2238</v>
      </c>
      <c r="AD69" s="64">
        <v>3279</v>
      </c>
      <c r="AQ69" s="55">
        <v>0</v>
      </c>
      <c r="AR69" s="55">
        <v>0</v>
      </c>
      <c r="AS69" s="55">
        <v>0</v>
      </c>
    </row>
    <row r="70" spans="1:45" s="55" customFormat="1" ht="20.25">
      <c r="A70" s="54"/>
      <c r="B70" s="14" t="s">
        <v>68</v>
      </c>
      <c r="C70" s="17"/>
      <c r="D70" s="16"/>
      <c r="E70" s="20"/>
      <c r="F70" s="21"/>
      <c r="G70" s="22"/>
      <c r="H70" s="151"/>
      <c r="I70" s="20"/>
      <c r="J70" s="21"/>
      <c r="K70" s="22"/>
      <c r="L70" s="151"/>
      <c r="M70" s="25"/>
      <c r="U70" s="64">
        <v>5261</v>
      </c>
      <c r="Y70" s="34">
        <v>69184</v>
      </c>
      <c r="Z70" s="65">
        <v>4416</v>
      </c>
      <c r="AA70" s="64">
        <v>3704</v>
      </c>
      <c r="AB70" s="65">
        <v>4416</v>
      </c>
      <c r="AC70" s="64">
        <v>3704</v>
      </c>
      <c r="AD70" s="64">
        <v>5261</v>
      </c>
      <c r="AQ70" s="55">
        <v>0</v>
      </c>
      <c r="AR70" s="55">
        <v>0</v>
      </c>
      <c r="AS70" s="55">
        <v>0</v>
      </c>
    </row>
    <row r="71" spans="1:45" s="55" customFormat="1" ht="20.25">
      <c r="A71" s="54"/>
      <c r="B71" s="14" t="s">
        <v>69</v>
      </c>
      <c r="C71" s="134"/>
      <c r="D71" s="16"/>
      <c r="E71" s="20"/>
      <c r="F71" s="21"/>
      <c r="G71" s="22"/>
      <c r="H71" s="151"/>
      <c r="I71" s="20"/>
      <c r="J71" s="21"/>
      <c r="K71" s="22"/>
      <c r="L71" s="151"/>
      <c r="M71" s="25"/>
      <c r="U71" s="64">
        <v>1575</v>
      </c>
      <c r="Y71" s="34">
        <v>22700</v>
      </c>
      <c r="Z71" s="65">
        <v>1730</v>
      </c>
      <c r="AA71" s="64">
        <v>472</v>
      </c>
      <c r="AB71" s="65">
        <v>1730</v>
      </c>
      <c r="AC71" s="64">
        <v>472</v>
      </c>
      <c r="AD71" s="64">
        <v>1575</v>
      </c>
      <c r="AQ71" s="55">
        <v>0</v>
      </c>
      <c r="AR71" s="55">
        <v>0</v>
      </c>
      <c r="AS71" s="55">
        <v>0</v>
      </c>
    </row>
    <row r="72" spans="1:45" s="55" customFormat="1" ht="20.25">
      <c r="A72" s="54"/>
      <c r="B72" s="14" t="s">
        <v>70</v>
      </c>
      <c r="C72" s="17"/>
      <c r="D72" s="16"/>
      <c r="E72" s="20"/>
      <c r="F72" s="21"/>
      <c r="G72" s="22"/>
      <c r="H72" s="151"/>
      <c r="I72" s="20"/>
      <c r="J72" s="21"/>
      <c r="K72" s="22"/>
      <c r="L72" s="151"/>
      <c r="M72" s="25"/>
      <c r="U72" s="64">
        <v>8269</v>
      </c>
      <c r="Y72" s="34">
        <v>153790</v>
      </c>
      <c r="Z72" s="65">
        <v>10661</v>
      </c>
      <c r="AA72" s="64">
        <v>13545</v>
      </c>
      <c r="AB72" s="65">
        <v>10661</v>
      </c>
      <c r="AC72" s="64">
        <v>13545</v>
      </c>
      <c r="AD72" s="64">
        <v>8269</v>
      </c>
      <c r="AQ72" s="55">
        <v>0</v>
      </c>
      <c r="AR72" s="55">
        <v>0</v>
      </c>
      <c r="AS72" s="55">
        <v>0</v>
      </c>
    </row>
    <row r="73" spans="1:44" s="55" customFormat="1" ht="20.25">
      <c r="A73" s="54"/>
      <c r="B73" s="14"/>
      <c r="C73" s="18"/>
      <c r="D73" s="16"/>
      <c r="E73" s="20"/>
      <c r="F73" s="21"/>
      <c r="G73" s="22"/>
      <c r="H73" s="151"/>
      <c r="I73" s="20"/>
      <c r="J73" s="21"/>
      <c r="K73" s="22"/>
      <c r="L73" s="151"/>
      <c r="M73" s="25"/>
      <c r="V73" s="19"/>
      <c r="W73" s="19"/>
      <c r="Y73" s="34">
        <v>147547</v>
      </c>
      <c r="Z73" s="65">
        <v>9854</v>
      </c>
      <c r="AA73" s="64">
        <v>12223</v>
      </c>
      <c r="AB73" s="65">
        <v>9854</v>
      </c>
      <c r="AC73" s="64">
        <v>12223</v>
      </c>
      <c r="AD73" s="64">
        <v>6668</v>
      </c>
      <c r="AR73" s="55">
        <v>0</v>
      </c>
    </row>
    <row r="74" spans="1:44" s="55" customFormat="1" ht="20.25">
      <c r="A74" s="54"/>
      <c r="B74" s="14" t="s">
        <v>22</v>
      </c>
      <c r="C74" s="18"/>
      <c r="D74" s="16"/>
      <c r="E74" s="20"/>
      <c r="F74" s="21"/>
      <c r="G74" s="22"/>
      <c r="H74" s="151"/>
      <c r="I74" s="20"/>
      <c r="J74" s="21"/>
      <c r="K74" s="22"/>
      <c r="L74" s="151"/>
      <c r="M74" s="25"/>
      <c r="V74" s="19"/>
      <c r="W74" s="19"/>
      <c r="Y74" s="34">
        <v>6243</v>
      </c>
      <c r="Z74" s="65">
        <v>807</v>
      </c>
      <c r="AA74" s="64">
        <v>1322</v>
      </c>
      <c r="AB74" s="65">
        <v>807</v>
      </c>
      <c r="AC74" s="64">
        <v>1322</v>
      </c>
      <c r="AD74" s="64">
        <v>1601</v>
      </c>
      <c r="AR74" s="55">
        <v>1</v>
      </c>
    </row>
    <row r="75" spans="1:45" s="55" customFormat="1" ht="20.25">
      <c r="A75" s="54"/>
      <c r="B75" s="14" t="s">
        <v>71</v>
      </c>
      <c r="C75" s="17"/>
      <c r="D75" s="16"/>
      <c r="E75" s="20"/>
      <c r="F75" s="21"/>
      <c r="G75" s="22"/>
      <c r="H75" s="151"/>
      <c r="I75" s="20"/>
      <c r="J75" s="21"/>
      <c r="K75" s="22"/>
      <c r="L75" s="151"/>
      <c r="M75" s="25"/>
      <c r="U75" s="64">
        <v>5640</v>
      </c>
      <c r="Y75" s="34">
        <v>141300</v>
      </c>
      <c r="Z75" s="65">
        <v>10148</v>
      </c>
      <c r="AA75" s="64">
        <v>6171</v>
      </c>
      <c r="AB75" s="65">
        <v>10148</v>
      </c>
      <c r="AC75" s="64">
        <v>6171</v>
      </c>
      <c r="AD75" s="64">
        <v>5640</v>
      </c>
      <c r="AQ75" s="55">
        <v>0</v>
      </c>
      <c r="AR75" s="55">
        <v>0</v>
      </c>
      <c r="AS75" s="55">
        <v>0</v>
      </c>
    </row>
    <row r="76" spans="1:45" s="55" customFormat="1" ht="20.25">
      <c r="A76" s="54"/>
      <c r="B76" s="14" t="s">
        <v>72</v>
      </c>
      <c r="C76" s="17"/>
      <c r="D76" s="16"/>
      <c r="E76" s="20"/>
      <c r="F76" s="21"/>
      <c r="G76" s="22"/>
      <c r="H76" s="151"/>
      <c r="I76" s="20"/>
      <c r="J76" s="21"/>
      <c r="K76" s="22"/>
      <c r="L76" s="151"/>
      <c r="M76" s="25"/>
      <c r="U76" s="64">
        <v>24561</v>
      </c>
      <c r="Y76" s="34">
        <v>254868</v>
      </c>
      <c r="Z76" s="65">
        <v>23117</v>
      </c>
      <c r="AA76" s="64">
        <v>27800</v>
      </c>
      <c r="AB76" s="65">
        <v>23117</v>
      </c>
      <c r="AC76" s="64">
        <v>27800</v>
      </c>
      <c r="AD76" s="64">
        <v>24561</v>
      </c>
      <c r="AQ76" s="55">
        <v>0</v>
      </c>
      <c r="AR76" s="55">
        <v>0</v>
      </c>
      <c r="AS76" s="55">
        <v>0</v>
      </c>
    </row>
    <row r="77" spans="1:45" s="55" customFormat="1" ht="20.25">
      <c r="A77" s="54"/>
      <c r="B77" s="14" t="s">
        <v>73</v>
      </c>
      <c r="C77" s="17"/>
      <c r="D77" s="16"/>
      <c r="E77" s="20"/>
      <c r="F77" s="21"/>
      <c r="G77" s="22"/>
      <c r="H77" s="151"/>
      <c r="I77" s="20"/>
      <c r="J77" s="21"/>
      <c r="K77" s="22"/>
      <c r="L77" s="151"/>
      <c r="M77" s="25"/>
      <c r="U77" s="64">
        <v>0</v>
      </c>
      <c r="Y77" s="34">
        <v>20250</v>
      </c>
      <c r="Z77" s="65">
        <v>1688</v>
      </c>
      <c r="AA77" s="64">
        <v>95</v>
      </c>
      <c r="AB77" s="65">
        <v>1688</v>
      </c>
      <c r="AC77" s="64">
        <v>95</v>
      </c>
      <c r="AD77" s="64">
        <v>0</v>
      </c>
      <c r="AQ77" s="55">
        <v>0</v>
      </c>
      <c r="AR77" s="55">
        <v>0</v>
      </c>
      <c r="AS77" s="55">
        <v>0</v>
      </c>
    </row>
    <row r="78" spans="1:45" s="55" customFormat="1" ht="20.25">
      <c r="A78" s="54"/>
      <c r="B78" s="14" t="s">
        <v>74</v>
      </c>
      <c r="C78" s="17"/>
      <c r="D78" s="16"/>
      <c r="E78" s="20"/>
      <c r="F78" s="21"/>
      <c r="G78" s="22"/>
      <c r="H78" s="151"/>
      <c r="I78" s="20"/>
      <c r="J78" s="21"/>
      <c r="K78" s="22"/>
      <c r="L78" s="151"/>
      <c r="M78" s="25"/>
      <c r="U78" s="64">
        <v>7692</v>
      </c>
      <c r="Y78" s="34">
        <v>153990</v>
      </c>
      <c r="Z78" s="65">
        <v>11429</v>
      </c>
      <c r="AA78" s="64">
        <v>13554</v>
      </c>
      <c r="AB78" s="65">
        <v>11429</v>
      </c>
      <c r="AC78" s="64">
        <v>13554</v>
      </c>
      <c r="AD78" s="64">
        <v>7692</v>
      </c>
      <c r="AQ78" s="55">
        <v>0</v>
      </c>
      <c r="AR78" s="55">
        <v>0</v>
      </c>
      <c r="AS78" s="55">
        <v>0</v>
      </c>
    </row>
    <row r="79" spans="1:45" s="55" customFormat="1" ht="20.25">
      <c r="A79" s="54"/>
      <c r="B79" s="14" t="s">
        <v>75</v>
      </c>
      <c r="C79" s="17"/>
      <c r="D79" s="16"/>
      <c r="E79" s="20"/>
      <c r="F79" s="21"/>
      <c r="G79" s="22"/>
      <c r="H79" s="151"/>
      <c r="I79" s="20"/>
      <c r="J79" s="21"/>
      <c r="K79" s="22"/>
      <c r="L79" s="151"/>
      <c r="M79" s="25"/>
      <c r="U79" s="64">
        <v>731</v>
      </c>
      <c r="Y79" s="34">
        <v>12690</v>
      </c>
      <c r="Z79" s="65">
        <v>1057</v>
      </c>
      <c r="AA79" s="64">
        <v>600</v>
      </c>
      <c r="AB79" s="65">
        <v>1057</v>
      </c>
      <c r="AC79" s="64">
        <v>600</v>
      </c>
      <c r="AD79" s="64">
        <v>731</v>
      </c>
      <c r="AQ79" s="55">
        <v>0</v>
      </c>
      <c r="AR79" s="55">
        <v>0</v>
      </c>
      <c r="AS79" s="55">
        <v>0</v>
      </c>
    </row>
    <row r="80" spans="1:45" s="55" customFormat="1" ht="20.25">
      <c r="A80" s="54"/>
      <c r="B80" s="14" t="s">
        <v>76</v>
      </c>
      <c r="C80" s="17"/>
      <c r="D80" s="16"/>
      <c r="E80" s="20"/>
      <c r="F80" s="21"/>
      <c r="G80" s="22"/>
      <c r="H80" s="151"/>
      <c r="I80" s="20"/>
      <c r="J80" s="21"/>
      <c r="K80" s="22"/>
      <c r="L80" s="151"/>
      <c r="M80" s="25"/>
      <c r="U80" s="64">
        <v>1481</v>
      </c>
      <c r="Y80" s="34">
        <v>34030</v>
      </c>
      <c r="Z80" s="65">
        <v>2836</v>
      </c>
      <c r="AA80" s="64">
        <v>1105</v>
      </c>
      <c r="AB80" s="65">
        <v>2836</v>
      </c>
      <c r="AC80" s="64">
        <v>1105</v>
      </c>
      <c r="AD80" s="64">
        <v>1481</v>
      </c>
      <c r="AQ80" s="55">
        <v>0</v>
      </c>
      <c r="AR80" s="55">
        <v>0</v>
      </c>
      <c r="AS80" s="55">
        <v>0</v>
      </c>
    </row>
    <row r="81" spans="1:45" s="55" customFormat="1" ht="20.25">
      <c r="A81" s="54"/>
      <c r="B81" s="14" t="s">
        <v>77</v>
      </c>
      <c r="C81" s="17"/>
      <c r="D81" s="16"/>
      <c r="E81" s="20"/>
      <c r="F81" s="21"/>
      <c r="G81" s="22"/>
      <c r="H81" s="151"/>
      <c r="I81" s="20"/>
      <c r="J81" s="21"/>
      <c r="K81" s="22"/>
      <c r="L81" s="151"/>
      <c r="M81" s="25"/>
      <c r="U81" s="64">
        <v>0</v>
      </c>
      <c r="Y81" s="34">
        <v>21654</v>
      </c>
      <c r="Z81" s="65">
        <v>1805</v>
      </c>
      <c r="AA81" s="64">
        <v>0</v>
      </c>
      <c r="AB81" s="65">
        <v>1805</v>
      </c>
      <c r="AC81" s="64">
        <v>0</v>
      </c>
      <c r="AD81" s="64">
        <v>0</v>
      </c>
      <c r="AR81" s="55">
        <v>0</v>
      </c>
      <c r="AS81" s="55">
        <v>0</v>
      </c>
    </row>
    <row r="82" spans="1:45" s="55" customFormat="1" ht="20.25">
      <c r="A82" s="54"/>
      <c r="B82" s="14" t="s">
        <v>78</v>
      </c>
      <c r="C82" s="17"/>
      <c r="D82" s="16"/>
      <c r="E82" s="20"/>
      <c r="F82" s="21"/>
      <c r="G82" s="22"/>
      <c r="H82" s="151"/>
      <c r="I82" s="20"/>
      <c r="J82" s="21"/>
      <c r="K82" s="22"/>
      <c r="L82" s="151"/>
      <c r="M82" s="25"/>
      <c r="U82" s="64">
        <v>892</v>
      </c>
      <c r="Y82" s="34">
        <v>0</v>
      </c>
      <c r="Z82" s="65">
        <v>0</v>
      </c>
      <c r="AA82" s="64">
        <v>0</v>
      </c>
      <c r="AB82" s="65">
        <v>0</v>
      </c>
      <c r="AC82" s="64">
        <v>0</v>
      </c>
      <c r="AD82" s="64">
        <v>892</v>
      </c>
      <c r="AQ82" s="55">
        <v>0</v>
      </c>
      <c r="AR82" s="55">
        <v>0</v>
      </c>
      <c r="AS82" s="55">
        <v>0</v>
      </c>
    </row>
    <row r="83" spans="1:45" s="55" customFormat="1" ht="20.25">
      <c r="A83" s="54"/>
      <c r="B83" s="14" t="s">
        <v>81</v>
      </c>
      <c r="C83" s="17"/>
      <c r="D83" s="16"/>
      <c r="E83" s="20"/>
      <c r="F83" s="21"/>
      <c r="G83" s="22"/>
      <c r="H83" s="151"/>
      <c r="I83" s="20"/>
      <c r="J83" s="21"/>
      <c r="K83" s="22"/>
      <c r="L83" s="151"/>
      <c r="M83" s="25"/>
      <c r="U83" s="64">
        <v>1360</v>
      </c>
      <c r="Y83" s="34">
        <v>117180</v>
      </c>
      <c r="Z83" s="65">
        <v>4980</v>
      </c>
      <c r="AA83" s="64">
        <v>4483</v>
      </c>
      <c r="AB83" s="65">
        <v>4980</v>
      </c>
      <c r="AC83" s="64">
        <v>4483</v>
      </c>
      <c r="AD83" s="64">
        <v>1360</v>
      </c>
      <c r="AQ83" s="55">
        <v>0</v>
      </c>
      <c r="AR83" s="55">
        <v>0</v>
      </c>
      <c r="AS83" s="55">
        <v>0</v>
      </c>
    </row>
    <row r="84" spans="1:45" s="55" customFormat="1" ht="21" customHeight="1">
      <c r="A84" s="54"/>
      <c r="B84" s="14" t="s">
        <v>82</v>
      </c>
      <c r="C84" s="17"/>
      <c r="D84" s="16"/>
      <c r="E84" s="20"/>
      <c r="F84" s="21"/>
      <c r="G84" s="22"/>
      <c r="H84" s="151"/>
      <c r="I84" s="20"/>
      <c r="J84" s="21"/>
      <c r="K84" s="22"/>
      <c r="L84" s="151"/>
      <c r="M84" s="25"/>
      <c r="U84" s="64">
        <v>0</v>
      </c>
      <c r="Y84" s="34">
        <v>23760</v>
      </c>
      <c r="Z84" s="65">
        <v>1980</v>
      </c>
      <c r="AA84" s="64">
        <v>1500</v>
      </c>
      <c r="AB84" s="65">
        <v>1980</v>
      </c>
      <c r="AC84" s="64">
        <v>1500</v>
      </c>
      <c r="AD84" s="64">
        <v>0</v>
      </c>
      <c r="AQ84" s="55">
        <v>0</v>
      </c>
      <c r="AR84" s="55">
        <v>0</v>
      </c>
      <c r="AS84" s="55">
        <v>0</v>
      </c>
    </row>
    <row r="85" spans="1:30" s="55" customFormat="1" ht="21" customHeight="1">
      <c r="A85" s="54"/>
      <c r="B85" s="14" t="s">
        <v>83</v>
      </c>
      <c r="C85" s="83"/>
      <c r="D85" s="34"/>
      <c r="E85" s="78"/>
      <c r="F85" s="79"/>
      <c r="G85" s="80"/>
      <c r="H85" s="154"/>
      <c r="I85" s="78"/>
      <c r="J85" s="79"/>
      <c r="K85" s="80"/>
      <c r="L85" s="154"/>
      <c r="M85" s="81"/>
      <c r="U85" s="64"/>
      <c r="Y85" s="34"/>
      <c r="Z85" s="65"/>
      <c r="AA85" s="64"/>
      <c r="AB85" s="65"/>
      <c r="AC85" s="64"/>
      <c r="AD85" s="64"/>
    </row>
    <row r="86" spans="1:30" s="55" customFormat="1" ht="21" customHeight="1">
      <c r="A86" s="54"/>
      <c r="B86" s="14" t="s">
        <v>84</v>
      </c>
      <c r="C86" s="85"/>
      <c r="D86" s="86"/>
      <c r="E86" s="87"/>
      <c r="F86" s="88"/>
      <c r="G86" s="88"/>
      <c r="H86" s="150"/>
      <c r="I86" s="87"/>
      <c r="J86" s="88"/>
      <c r="K86" s="88"/>
      <c r="L86" s="150"/>
      <c r="M86" s="91"/>
      <c r="U86" s="64"/>
      <c r="Y86" s="34"/>
      <c r="Z86" s="65"/>
      <c r="AA86" s="64"/>
      <c r="AB86" s="65"/>
      <c r="AC86" s="64"/>
      <c r="AD86" s="64"/>
    </row>
    <row r="87" spans="1:30" s="55" customFormat="1" ht="21" customHeight="1">
      <c r="A87" s="54"/>
      <c r="B87" s="14" t="s">
        <v>85</v>
      </c>
      <c r="C87" s="85"/>
      <c r="D87" s="86"/>
      <c r="E87" s="87"/>
      <c r="F87" s="88"/>
      <c r="G87" s="88"/>
      <c r="H87" s="150"/>
      <c r="I87" s="87"/>
      <c r="J87" s="88"/>
      <c r="K87" s="88"/>
      <c r="L87" s="150"/>
      <c r="M87" s="91"/>
      <c r="U87" s="64"/>
      <c r="Y87" s="34"/>
      <c r="Z87" s="65"/>
      <c r="AA87" s="64"/>
      <c r="AB87" s="65"/>
      <c r="AC87" s="64"/>
      <c r="AD87" s="64"/>
    </row>
    <row r="88" spans="1:30" s="55" customFormat="1" ht="21" customHeight="1">
      <c r="A88" s="54"/>
      <c r="B88" s="14" t="s">
        <v>86</v>
      </c>
      <c r="C88" s="83"/>
      <c r="D88" s="103"/>
      <c r="E88" s="104"/>
      <c r="F88" s="105"/>
      <c r="G88" s="105"/>
      <c r="H88" s="153"/>
      <c r="I88" s="104"/>
      <c r="J88" s="105"/>
      <c r="K88" s="105"/>
      <c r="L88" s="153"/>
      <c r="M88" s="107"/>
      <c r="U88" s="64"/>
      <c r="Y88" s="34"/>
      <c r="Z88" s="65"/>
      <c r="AA88" s="64"/>
      <c r="AB88" s="65"/>
      <c r="AC88" s="64"/>
      <c r="AD88" s="64"/>
    </row>
    <row r="89" spans="1:30" s="55" customFormat="1" ht="20.25">
      <c r="A89" s="54"/>
      <c r="B89" s="14" t="s">
        <v>87</v>
      </c>
      <c r="C89" s="83"/>
      <c r="D89" s="103"/>
      <c r="E89" s="112"/>
      <c r="F89" s="105"/>
      <c r="G89" s="138"/>
      <c r="H89" s="153"/>
      <c r="I89" s="112"/>
      <c r="J89" s="105"/>
      <c r="K89" s="138"/>
      <c r="L89" s="153"/>
      <c r="M89" s="107"/>
      <c r="U89" s="64"/>
      <c r="Y89" s="34"/>
      <c r="Z89" s="65"/>
      <c r="AA89" s="64"/>
      <c r="AB89" s="65"/>
      <c r="AC89" s="64"/>
      <c r="AD89" s="64"/>
    </row>
    <row r="90" spans="1:30" s="55" customFormat="1" ht="21" thickBot="1">
      <c r="A90" s="54"/>
      <c r="B90" s="14" t="s">
        <v>88</v>
      </c>
      <c r="C90" s="92"/>
      <c r="D90" s="103"/>
      <c r="E90" s="112"/>
      <c r="F90" s="105"/>
      <c r="G90" s="138"/>
      <c r="H90" s="153"/>
      <c r="I90" s="112"/>
      <c r="J90" s="105"/>
      <c r="K90" s="138"/>
      <c r="L90" s="153"/>
      <c r="M90" s="97"/>
      <c r="U90" s="64"/>
      <c r="Y90" s="34"/>
      <c r="Z90" s="65"/>
      <c r="AA90" s="64"/>
      <c r="AB90" s="65"/>
      <c r="AC90" s="64"/>
      <c r="AD90" s="64"/>
    </row>
    <row r="91" spans="1:30" s="55" customFormat="1" ht="21" thickBot="1">
      <c r="A91" s="116"/>
      <c r="B91" s="117" t="s">
        <v>79</v>
      </c>
      <c r="C91" s="118" t="s">
        <v>80</v>
      </c>
      <c r="D91" s="119"/>
      <c r="E91" s="125"/>
      <c r="F91" s="126"/>
      <c r="G91" s="127"/>
      <c r="H91" s="123"/>
      <c r="I91" s="125"/>
      <c r="J91" s="126"/>
      <c r="K91" s="127"/>
      <c r="L91" s="123"/>
      <c r="M91" s="124"/>
      <c r="U91" s="64"/>
      <c r="Y91" s="34"/>
      <c r="Z91" s="65"/>
      <c r="AA91" s="64"/>
      <c r="AB91" s="65"/>
      <c r="AC91" s="64"/>
      <c r="AD91" s="64"/>
    </row>
    <row r="92" spans="1:45" s="55" customFormat="1" ht="21" customHeight="1">
      <c r="A92" s="54"/>
      <c r="B92" s="14" t="s">
        <v>89</v>
      </c>
      <c r="C92" s="17"/>
      <c r="D92" s="16"/>
      <c r="E92" s="20"/>
      <c r="F92" s="21"/>
      <c r="G92" s="22"/>
      <c r="H92" s="151"/>
      <c r="I92" s="20"/>
      <c r="J92" s="21"/>
      <c r="K92" s="22"/>
      <c r="L92" s="151"/>
      <c r="M92" s="25"/>
      <c r="U92" s="64">
        <v>531649</v>
      </c>
      <c r="Y92" s="34">
        <v>5932470</v>
      </c>
      <c r="Z92" s="65">
        <v>503193</v>
      </c>
      <c r="AA92" s="64">
        <v>516354</v>
      </c>
      <c r="AB92" s="65">
        <v>503193</v>
      </c>
      <c r="AC92" s="64">
        <v>516354</v>
      </c>
      <c r="AD92" s="64">
        <v>531649</v>
      </c>
      <c r="AQ92" s="55">
        <v>0</v>
      </c>
      <c r="AR92" s="55">
        <v>0</v>
      </c>
      <c r="AS92" s="55">
        <v>0</v>
      </c>
    </row>
    <row r="93" spans="1:30" s="55" customFormat="1" ht="21" customHeight="1">
      <c r="A93" s="54"/>
      <c r="B93" s="14" t="s">
        <v>22</v>
      </c>
      <c r="C93" s="17"/>
      <c r="D93" s="16"/>
      <c r="E93" s="20"/>
      <c r="F93" s="21"/>
      <c r="G93" s="22"/>
      <c r="H93" s="151"/>
      <c r="I93" s="20"/>
      <c r="J93" s="21"/>
      <c r="K93" s="22"/>
      <c r="L93" s="151"/>
      <c r="M93" s="25"/>
      <c r="U93" s="19"/>
      <c r="Y93" s="34"/>
      <c r="Z93" s="65"/>
      <c r="AA93" s="64"/>
      <c r="AB93" s="65"/>
      <c r="AC93" s="64"/>
      <c r="AD93" s="64"/>
    </row>
    <row r="94" spans="1:30" s="55" customFormat="1" ht="20.25">
      <c r="A94" s="54"/>
      <c r="B94" s="14" t="s">
        <v>22</v>
      </c>
      <c r="C94" s="18"/>
      <c r="D94" s="16"/>
      <c r="E94" s="20"/>
      <c r="F94" s="21"/>
      <c r="G94" s="22"/>
      <c r="H94" s="151"/>
      <c r="I94" s="20"/>
      <c r="J94" s="21"/>
      <c r="K94" s="22"/>
      <c r="L94" s="151"/>
      <c r="M94" s="25"/>
      <c r="Y94" s="34">
        <v>0</v>
      </c>
      <c r="Z94" s="65">
        <v>143107</v>
      </c>
      <c r="AA94" s="64">
        <v>147441</v>
      </c>
      <c r="AB94" s="65">
        <v>143107</v>
      </c>
      <c r="AC94" s="64">
        <v>147441</v>
      </c>
      <c r="AD94" s="64">
        <v>165180</v>
      </c>
    </row>
    <row r="95" spans="1:30" s="55" customFormat="1" ht="20.25">
      <c r="A95" s="54"/>
      <c r="B95" s="14"/>
      <c r="C95" s="18"/>
      <c r="D95" s="16"/>
      <c r="E95" s="20"/>
      <c r="F95" s="21"/>
      <c r="G95" s="22"/>
      <c r="H95" s="151"/>
      <c r="I95" s="20"/>
      <c r="J95" s="21"/>
      <c r="K95" s="22"/>
      <c r="L95" s="151"/>
      <c r="M95" s="25"/>
      <c r="Y95" s="34">
        <v>0</v>
      </c>
      <c r="Z95" s="65">
        <v>360086</v>
      </c>
      <c r="AA95" s="64">
        <v>368913</v>
      </c>
      <c r="AB95" s="65">
        <v>360086</v>
      </c>
      <c r="AC95" s="64">
        <v>368913</v>
      </c>
      <c r="AD95" s="64">
        <v>366469</v>
      </c>
    </row>
    <row r="96" spans="1:45" s="55" customFormat="1" ht="20.25">
      <c r="A96" s="54"/>
      <c r="B96" s="14" t="s">
        <v>90</v>
      </c>
      <c r="C96" s="17"/>
      <c r="D96" s="16"/>
      <c r="E96" s="20"/>
      <c r="F96" s="21"/>
      <c r="G96" s="22"/>
      <c r="H96" s="151"/>
      <c r="I96" s="20"/>
      <c r="J96" s="21"/>
      <c r="K96" s="22"/>
      <c r="L96" s="151"/>
      <c r="M96" s="25"/>
      <c r="U96" s="64">
        <v>6607</v>
      </c>
      <c r="Y96" s="34">
        <v>124560</v>
      </c>
      <c r="Z96" s="65">
        <v>7254</v>
      </c>
      <c r="AA96" s="64">
        <v>7522</v>
      </c>
      <c r="AB96" s="65">
        <v>7254</v>
      </c>
      <c r="AC96" s="64">
        <v>7522</v>
      </c>
      <c r="AD96" s="64">
        <v>6607</v>
      </c>
      <c r="AQ96" s="55">
        <v>0</v>
      </c>
      <c r="AR96" s="55">
        <v>0</v>
      </c>
      <c r="AS96" s="55">
        <v>0</v>
      </c>
    </row>
    <row r="97" spans="1:45" s="55" customFormat="1" ht="20.25">
      <c r="A97" s="54"/>
      <c r="B97" s="14" t="s">
        <v>91</v>
      </c>
      <c r="C97" s="17"/>
      <c r="D97" s="16"/>
      <c r="E97" s="20"/>
      <c r="F97" s="21"/>
      <c r="G97" s="22"/>
      <c r="H97" s="151"/>
      <c r="I97" s="20"/>
      <c r="J97" s="21"/>
      <c r="K97" s="22"/>
      <c r="L97" s="151"/>
      <c r="M97" s="25"/>
      <c r="U97" s="64">
        <v>9162</v>
      </c>
      <c r="Y97" s="34">
        <v>151517</v>
      </c>
      <c r="Z97" s="65">
        <v>8747</v>
      </c>
      <c r="AA97" s="64">
        <v>0</v>
      </c>
      <c r="AB97" s="65">
        <v>8747</v>
      </c>
      <c r="AC97" s="64">
        <v>0</v>
      </c>
      <c r="AD97" s="64">
        <v>9162</v>
      </c>
      <c r="AQ97" s="55">
        <v>0</v>
      </c>
      <c r="AR97" s="55">
        <v>0</v>
      </c>
      <c r="AS97" s="55">
        <v>0</v>
      </c>
    </row>
    <row r="98" spans="1:45" s="55" customFormat="1" ht="21" customHeight="1">
      <c r="A98" s="54"/>
      <c r="B98" s="14" t="s">
        <v>92</v>
      </c>
      <c r="C98" s="17"/>
      <c r="D98" s="16"/>
      <c r="E98" s="20"/>
      <c r="F98" s="21"/>
      <c r="G98" s="22"/>
      <c r="H98" s="151"/>
      <c r="I98" s="20"/>
      <c r="J98" s="21"/>
      <c r="K98" s="22"/>
      <c r="L98" s="151"/>
      <c r="M98" s="25"/>
      <c r="U98" s="64">
        <v>0</v>
      </c>
      <c r="Y98" s="34">
        <v>48870</v>
      </c>
      <c r="Z98" s="65">
        <v>1760</v>
      </c>
      <c r="AA98" s="64">
        <v>0</v>
      </c>
      <c r="AB98" s="65">
        <v>1760</v>
      </c>
      <c r="AC98" s="64">
        <v>0</v>
      </c>
      <c r="AD98" s="64">
        <v>0</v>
      </c>
      <c r="AQ98" s="55">
        <v>0</v>
      </c>
      <c r="AR98" s="55">
        <v>0</v>
      </c>
      <c r="AS98" s="55">
        <v>0</v>
      </c>
    </row>
    <row r="99" spans="1:45" s="55" customFormat="1" ht="20.25">
      <c r="A99" s="54"/>
      <c r="B99" s="14" t="s">
        <v>93</v>
      </c>
      <c r="C99" s="17"/>
      <c r="D99" s="16"/>
      <c r="E99" s="20"/>
      <c r="F99" s="21"/>
      <c r="G99" s="22"/>
      <c r="H99" s="151"/>
      <c r="I99" s="20"/>
      <c r="J99" s="21"/>
      <c r="K99" s="22"/>
      <c r="L99" s="151"/>
      <c r="M99" s="25"/>
      <c r="U99" s="64">
        <v>1641</v>
      </c>
      <c r="Y99" s="34">
        <v>22770</v>
      </c>
      <c r="Z99" s="65">
        <v>1665</v>
      </c>
      <c r="AA99" s="64">
        <v>1607</v>
      </c>
      <c r="AB99" s="65">
        <v>1665</v>
      </c>
      <c r="AC99" s="64">
        <v>1607</v>
      </c>
      <c r="AD99" s="64">
        <v>1641</v>
      </c>
      <c r="AQ99" s="55">
        <v>0</v>
      </c>
      <c r="AR99" s="55">
        <v>0</v>
      </c>
      <c r="AS99" s="55">
        <v>0</v>
      </c>
    </row>
    <row r="100" spans="1:45" s="55" customFormat="1" ht="21" customHeight="1">
      <c r="A100" s="54"/>
      <c r="B100" s="14" t="s">
        <v>96</v>
      </c>
      <c r="C100" s="17"/>
      <c r="D100" s="16"/>
      <c r="E100" s="20"/>
      <c r="F100" s="21"/>
      <c r="G100" s="22"/>
      <c r="H100" s="151"/>
      <c r="I100" s="20"/>
      <c r="J100" s="21"/>
      <c r="K100" s="22"/>
      <c r="L100" s="151"/>
      <c r="M100" s="25"/>
      <c r="U100" s="64">
        <v>12897</v>
      </c>
      <c r="Y100" s="34">
        <v>216576</v>
      </c>
      <c r="Z100" s="65">
        <v>12005</v>
      </c>
      <c r="AA100" s="64">
        <v>15748</v>
      </c>
      <c r="AB100" s="65">
        <v>12005</v>
      </c>
      <c r="AC100" s="64">
        <v>15748</v>
      </c>
      <c r="AD100" s="64">
        <v>12897</v>
      </c>
      <c r="AQ100" s="55">
        <v>0</v>
      </c>
      <c r="AR100" s="55">
        <v>0</v>
      </c>
      <c r="AS100" s="55">
        <v>0</v>
      </c>
    </row>
    <row r="101" spans="1:45" s="55" customFormat="1" ht="20.25">
      <c r="A101" s="54"/>
      <c r="B101" s="14" t="s">
        <v>97</v>
      </c>
      <c r="C101" s="17"/>
      <c r="D101" s="16"/>
      <c r="E101" s="20"/>
      <c r="F101" s="21"/>
      <c r="G101" s="22"/>
      <c r="H101" s="151"/>
      <c r="I101" s="20"/>
      <c r="J101" s="21"/>
      <c r="K101" s="22"/>
      <c r="L101" s="151"/>
      <c r="M101" s="25"/>
      <c r="U101" s="64">
        <v>0</v>
      </c>
      <c r="Y101" s="34">
        <v>26100</v>
      </c>
      <c r="Z101" s="65">
        <v>0</v>
      </c>
      <c r="AA101" s="64">
        <v>0</v>
      </c>
      <c r="AB101" s="65">
        <v>0</v>
      </c>
      <c r="AC101" s="64">
        <v>0</v>
      </c>
      <c r="AD101" s="64">
        <v>0</v>
      </c>
      <c r="AQ101" s="55">
        <v>0</v>
      </c>
      <c r="AR101" s="55">
        <v>0</v>
      </c>
      <c r="AS101" s="55">
        <v>0</v>
      </c>
    </row>
    <row r="102" spans="1:45" s="55" customFormat="1" ht="20.25">
      <c r="A102" s="54"/>
      <c r="B102" s="14" t="s">
        <v>98</v>
      </c>
      <c r="C102" s="17"/>
      <c r="D102" s="16"/>
      <c r="E102" s="20"/>
      <c r="F102" s="21"/>
      <c r="G102" s="22"/>
      <c r="H102" s="151"/>
      <c r="I102" s="20"/>
      <c r="J102" s="21"/>
      <c r="K102" s="22"/>
      <c r="L102" s="151"/>
      <c r="M102" s="25"/>
      <c r="U102" s="64">
        <v>13957</v>
      </c>
      <c r="Y102" s="34">
        <v>252172</v>
      </c>
      <c r="Z102" s="65">
        <v>17220</v>
      </c>
      <c r="AA102" s="64">
        <v>0</v>
      </c>
      <c r="AB102" s="65">
        <v>17220</v>
      </c>
      <c r="AC102" s="64">
        <v>0</v>
      </c>
      <c r="AD102" s="64">
        <v>13957</v>
      </c>
      <c r="AQ102" s="55">
        <v>0</v>
      </c>
      <c r="AR102" s="55">
        <v>0</v>
      </c>
      <c r="AS102" s="55">
        <v>0</v>
      </c>
    </row>
    <row r="103" spans="1:45" s="55" customFormat="1" ht="21" customHeight="1">
      <c r="A103" s="54"/>
      <c r="B103" s="14" t="s">
        <v>99</v>
      </c>
      <c r="C103" s="17"/>
      <c r="D103" s="16"/>
      <c r="E103" s="20"/>
      <c r="F103" s="21"/>
      <c r="G103" s="22"/>
      <c r="H103" s="151"/>
      <c r="I103" s="20"/>
      <c r="J103" s="21"/>
      <c r="K103" s="22"/>
      <c r="L103" s="151"/>
      <c r="M103" s="25"/>
      <c r="U103" s="64">
        <v>16266</v>
      </c>
      <c r="Y103" s="34">
        <v>169200</v>
      </c>
      <c r="Z103" s="65">
        <v>10982</v>
      </c>
      <c r="AA103" s="64">
        <v>12617</v>
      </c>
      <c r="AB103" s="65">
        <v>10982</v>
      </c>
      <c r="AC103" s="64">
        <v>12617</v>
      </c>
      <c r="AD103" s="64">
        <v>16266</v>
      </c>
      <c r="AQ103" s="55">
        <v>0</v>
      </c>
      <c r="AR103" s="55">
        <v>0</v>
      </c>
      <c r="AS103" s="55">
        <v>0</v>
      </c>
    </row>
    <row r="104" spans="1:45" s="55" customFormat="1" ht="20.25">
      <c r="A104" s="54"/>
      <c r="B104" s="14" t="s">
        <v>100</v>
      </c>
      <c r="C104" s="17"/>
      <c r="D104" s="16"/>
      <c r="E104" s="20"/>
      <c r="F104" s="21"/>
      <c r="G104" s="22"/>
      <c r="H104" s="151"/>
      <c r="I104" s="20"/>
      <c r="J104" s="21"/>
      <c r="K104" s="22"/>
      <c r="L104" s="151"/>
      <c r="M104" s="25"/>
      <c r="U104" s="64">
        <v>6516</v>
      </c>
      <c r="Y104" s="34">
        <v>163800</v>
      </c>
      <c r="Z104" s="65">
        <v>13912</v>
      </c>
      <c r="AA104" s="64">
        <v>13782</v>
      </c>
      <c r="AB104" s="65">
        <v>13912</v>
      </c>
      <c r="AC104" s="64">
        <v>13782</v>
      </c>
      <c r="AD104" s="64">
        <v>6516</v>
      </c>
      <c r="AQ104" s="55">
        <v>0</v>
      </c>
      <c r="AR104" s="55">
        <v>0</v>
      </c>
      <c r="AS104" s="55">
        <v>0</v>
      </c>
    </row>
    <row r="105" spans="1:45" s="55" customFormat="1" ht="20.25">
      <c r="A105" s="54"/>
      <c r="B105" s="14" t="s">
        <v>101</v>
      </c>
      <c r="C105" s="17"/>
      <c r="D105" s="16"/>
      <c r="E105" s="20"/>
      <c r="F105" s="21"/>
      <c r="G105" s="22"/>
      <c r="H105" s="151"/>
      <c r="I105" s="20"/>
      <c r="J105" s="21"/>
      <c r="K105" s="22"/>
      <c r="L105" s="151"/>
      <c r="M105" s="25"/>
      <c r="U105" s="64">
        <v>0</v>
      </c>
      <c r="Y105" s="34">
        <v>60965</v>
      </c>
      <c r="Z105" s="65">
        <v>5080</v>
      </c>
      <c r="AA105" s="64">
        <v>3888</v>
      </c>
      <c r="AB105" s="65">
        <v>5080</v>
      </c>
      <c r="AC105" s="64">
        <v>3888</v>
      </c>
      <c r="AD105" s="64">
        <v>0</v>
      </c>
      <c r="AR105" s="55">
        <v>0</v>
      </c>
      <c r="AS105" s="55">
        <v>0</v>
      </c>
    </row>
    <row r="106" spans="1:30" s="55" customFormat="1" ht="20.25" customHeight="1">
      <c r="A106" s="54"/>
      <c r="B106" s="14" t="s">
        <v>102</v>
      </c>
      <c r="C106" s="33"/>
      <c r="D106" s="34"/>
      <c r="E106" s="78"/>
      <c r="F106" s="79"/>
      <c r="G106" s="80"/>
      <c r="H106" s="154"/>
      <c r="I106" s="78"/>
      <c r="J106" s="79"/>
      <c r="K106" s="80"/>
      <c r="L106" s="154"/>
      <c r="M106" s="81"/>
      <c r="U106" s="64"/>
      <c r="Y106" s="34"/>
      <c r="Z106" s="65"/>
      <c r="AA106" s="64"/>
      <c r="AB106" s="65"/>
      <c r="AC106" s="64"/>
      <c r="AD106" s="64"/>
    </row>
    <row r="107" spans="1:30" s="55" customFormat="1" ht="20.25" customHeight="1">
      <c r="A107" s="54"/>
      <c r="B107" s="14" t="s">
        <v>103</v>
      </c>
      <c r="C107" s="83"/>
      <c r="D107" s="103"/>
      <c r="E107" s="104"/>
      <c r="F107" s="105"/>
      <c r="G107" s="109"/>
      <c r="H107" s="153"/>
      <c r="I107" s="104"/>
      <c r="J107" s="105"/>
      <c r="K107" s="109"/>
      <c r="L107" s="153"/>
      <c r="M107" s="107"/>
      <c r="U107" s="64"/>
      <c r="Y107" s="34"/>
      <c r="Z107" s="65"/>
      <c r="AA107" s="64"/>
      <c r="AB107" s="65"/>
      <c r="AC107" s="64"/>
      <c r="AD107" s="64"/>
    </row>
    <row r="108" spans="1:30" s="55" customFormat="1" ht="20.25" customHeight="1">
      <c r="A108" s="54"/>
      <c r="B108" s="84"/>
      <c r="C108" s="111"/>
      <c r="D108" s="86"/>
      <c r="E108" s="110"/>
      <c r="F108" s="88"/>
      <c r="G108" s="89"/>
      <c r="H108" s="150"/>
      <c r="I108" s="110"/>
      <c r="J108" s="88"/>
      <c r="K108" s="89"/>
      <c r="L108" s="150"/>
      <c r="M108" s="91"/>
      <c r="U108" s="64"/>
      <c r="Y108" s="34"/>
      <c r="Z108" s="65"/>
      <c r="AA108" s="64"/>
      <c r="AB108" s="65"/>
      <c r="AC108" s="64"/>
      <c r="AD108" s="64"/>
    </row>
    <row r="109" spans="1:30" s="55" customFormat="1" ht="20.25" customHeight="1">
      <c r="A109" s="54"/>
      <c r="B109" s="82"/>
      <c r="C109" s="136"/>
      <c r="D109" s="103"/>
      <c r="E109" s="112"/>
      <c r="F109" s="105"/>
      <c r="G109" s="109"/>
      <c r="H109" s="153"/>
      <c r="I109" s="112"/>
      <c r="J109" s="105"/>
      <c r="K109" s="109"/>
      <c r="L109" s="153"/>
      <c r="M109" s="107"/>
      <c r="U109" s="64"/>
      <c r="Y109" s="34"/>
      <c r="Z109" s="65"/>
      <c r="AA109" s="64"/>
      <c r="AB109" s="65"/>
      <c r="AC109" s="64"/>
      <c r="AD109" s="64"/>
    </row>
    <row r="110" spans="1:30" s="55" customFormat="1" ht="20.25" customHeight="1">
      <c r="A110" s="54"/>
      <c r="B110" s="82" t="s">
        <v>104</v>
      </c>
      <c r="C110" s="83"/>
      <c r="D110" s="103"/>
      <c r="E110" s="112"/>
      <c r="F110" s="105"/>
      <c r="G110" s="145"/>
      <c r="H110" s="153"/>
      <c r="I110" s="112"/>
      <c r="J110" s="105"/>
      <c r="K110" s="145"/>
      <c r="L110" s="153"/>
      <c r="M110" s="107"/>
      <c r="U110" s="64"/>
      <c r="Y110" s="34"/>
      <c r="Z110" s="65"/>
      <c r="AA110" s="64"/>
      <c r="AB110" s="65"/>
      <c r="AC110" s="64"/>
      <c r="AD110" s="64"/>
    </row>
    <row r="111" spans="1:30" s="55" customFormat="1" ht="20.25" customHeight="1" thickBot="1">
      <c r="A111" s="54"/>
      <c r="B111" s="30" t="s">
        <v>105</v>
      </c>
      <c r="C111" s="92"/>
      <c r="D111" s="93"/>
      <c r="E111" s="108"/>
      <c r="F111" s="95"/>
      <c r="G111" s="137"/>
      <c r="H111" s="152"/>
      <c r="I111" s="108"/>
      <c r="J111" s="95"/>
      <c r="K111" s="137"/>
      <c r="L111" s="152"/>
      <c r="M111" s="97"/>
      <c r="U111" s="64"/>
      <c r="Y111" s="34"/>
      <c r="Z111" s="65"/>
      <c r="AA111" s="64"/>
      <c r="AB111" s="65"/>
      <c r="AC111" s="64"/>
      <c r="AD111" s="64"/>
    </row>
    <row r="112" spans="1:30" s="55" customFormat="1" ht="21" thickBot="1">
      <c r="A112" s="116"/>
      <c r="B112" s="117" t="s">
        <v>94</v>
      </c>
      <c r="C112" s="118" t="s">
        <v>95</v>
      </c>
      <c r="D112" s="119"/>
      <c r="E112" s="125"/>
      <c r="F112" s="126"/>
      <c r="G112" s="127"/>
      <c r="H112" s="123"/>
      <c r="I112" s="125"/>
      <c r="J112" s="126"/>
      <c r="K112" s="127"/>
      <c r="L112" s="123"/>
      <c r="M112" s="124"/>
      <c r="U112" s="64"/>
      <c r="Y112" s="34"/>
      <c r="Z112" s="65"/>
      <c r="AA112" s="64"/>
      <c r="AB112" s="65"/>
      <c r="AC112" s="64"/>
      <c r="AD112" s="64"/>
    </row>
    <row r="113" spans="1:45" s="55" customFormat="1" ht="20.25">
      <c r="A113" s="54"/>
      <c r="B113" s="14" t="s">
        <v>106</v>
      </c>
      <c r="C113" s="17"/>
      <c r="D113" s="16"/>
      <c r="E113" s="20"/>
      <c r="F113" s="21"/>
      <c r="G113" s="22"/>
      <c r="H113" s="24"/>
      <c r="I113" s="20"/>
      <c r="J113" s="21"/>
      <c r="K113" s="22"/>
      <c r="L113" s="24"/>
      <c r="M113" s="25"/>
      <c r="U113" s="64">
        <v>7702</v>
      </c>
      <c r="Y113" s="34">
        <v>91200</v>
      </c>
      <c r="Z113" s="65">
        <v>7520</v>
      </c>
      <c r="AA113" s="64">
        <v>7770</v>
      </c>
      <c r="AB113" s="65">
        <v>7520</v>
      </c>
      <c r="AC113" s="64">
        <v>7770</v>
      </c>
      <c r="AD113" s="64">
        <v>7702</v>
      </c>
      <c r="AQ113" s="55">
        <v>0</v>
      </c>
      <c r="AR113" s="55">
        <v>0</v>
      </c>
      <c r="AS113" s="55">
        <v>0</v>
      </c>
    </row>
    <row r="114" spans="1:45" s="55" customFormat="1" ht="20.25">
      <c r="A114" s="54"/>
      <c r="B114" s="14" t="s">
        <v>107</v>
      </c>
      <c r="C114" s="17"/>
      <c r="D114" s="16"/>
      <c r="E114" s="20"/>
      <c r="F114" s="21"/>
      <c r="G114" s="22"/>
      <c r="H114" s="24"/>
      <c r="I114" s="20"/>
      <c r="J114" s="21"/>
      <c r="K114" s="22"/>
      <c r="L114" s="24"/>
      <c r="M114" s="25"/>
      <c r="U114" s="64">
        <v>31208</v>
      </c>
      <c r="Y114" s="34">
        <v>449052</v>
      </c>
      <c r="Z114" s="65">
        <v>37234</v>
      </c>
      <c r="AA114" s="64">
        <v>36587</v>
      </c>
      <c r="AB114" s="65">
        <v>37234</v>
      </c>
      <c r="AC114" s="64">
        <v>36587</v>
      </c>
      <c r="AD114" s="64">
        <v>31208</v>
      </c>
      <c r="AQ114" s="55">
        <v>0</v>
      </c>
      <c r="AR114" s="55">
        <v>0</v>
      </c>
      <c r="AS114" s="55">
        <v>0</v>
      </c>
    </row>
    <row r="115" spans="1:45" s="55" customFormat="1" ht="20.25">
      <c r="A115" s="54"/>
      <c r="B115" s="14" t="s">
        <v>108</v>
      </c>
      <c r="C115" s="17"/>
      <c r="D115" s="16"/>
      <c r="E115" s="20"/>
      <c r="F115" s="21"/>
      <c r="G115" s="22"/>
      <c r="H115" s="24"/>
      <c r="I115" s="20"/>
      <c r="J115" s="21"/>
      <c r="K115" s="22"/>
      <c r="L115" s="24"/>
      <c r="M115" s="25"/>
      <c r="U115" s="64">
        <v>10460</v>
      </c>
      <c r="Y115" s="34">
        <v>120000</v>
      </c>
      <c r="Z115" s="65">
        <v>10000</v>
      </c>
      <c r="AA115" s="64">
        <v>9820</v>
      </c>
      <c r="AB115" s="65">
        <v>10000</v>
      </c>
      <c r="AC115" s="64">
        <v>9820</v>
      </c>
      <c r="AD115" s="64">
        <v>10460</v>
      </c>
      <c r="AQ115" s="55">
        <v>0</v>
      </c>
      <c r="AR115" s="55">
        <v>0</v>
      </c>
      <c r="AS115" s="55">
        <v>0</v>
      </c>
    </row>
    <row r="116" spans="1:45" s="55" customFormat="1" ht="20.25">
      <c r="A116" s="54"/>
      <c r="B116" s="14" t="s">
        <v>126</v>
      </c>
      <c r="C116" s="17"/>
      <c r="D116" s="16"/>
      <c r="E116" s="20"/>
      <c r="F116" s="21"/>
      <c r="G116" s="22"/>
      <c r="H116" s="24"/>
      <c r="I116" s="20"/>
      <c r="J116" s="21"/>
      <c r="K116" s="22"/>
      <c r="L116" s="24"/>
      <c r="M116" s="25"/>
      <c r="U116" s="64">
        <v>763</v>
      </c>
      <c r="Y116" s="34">
        <v>7000</v>
      </c>
      <c r="Z116" s="65">
        <v>538</v>
      </c>
      <c r="AA116" s="64">
        <v>1023</v>
      </c>
      <c r="AB116" s="65">
        <v>538</v>
      </c>
      <c r="AC116" s="64">
        <v>1023</v>
      </c>
      <c r="AD116" s="64">
        <v>763</v>
      </c>
      <c r="AQ116" s="55">
        <v>0</v>
      </c>
      <c r="AR116" s="55">
        <v>0</v>
      </c>
      <c r="AS116" s="55">
        <v>0</v>
      </c>
    </row>
    <row r="117" spans="1:45" s="55" customFormat="1" ht="20.25">
      <c r="A117" s="54"/>
      <c r="B117" s="14" t="s">
        <v>109</v>
      </c>
      <c r="C117" s="17"/>
      <c r="D117" s="16"/>
      <c r="E117" s="20"/>
      <c r="F117" s="21"/>
      <c r="G117" s="22"/>
      <c r="H117" s="24"/>
      <c r="I117" s="20"/>
      <c r="J117" s="21"/>
      <c r="K117" s="22"/>
      <c r="L117" s="24"/>
      <c r="M117" s="25"/>
      <c r="U117" s="64">
        <v>46980</v>
      </c>
      <c r="Y117" s="34">
        <v>553800</v>
      </c>
      <c r="Z117" s="65">
        <v>49273</v>
      </c>
      <c r="AA117" s="64">
        <v>48980</v>
      </c>
      <c r="AB117" s="65">
        <v>49273</v>
      </c>
      <c r="AC117" s="64">
        <v>48980</v>
      </c>
      <c r="AD117" s="64">
        <v>46980</v>
      </c>
      <c r="AR117" s="55">
        <v>0</v>
      </c>
      <c r="AS117" s="55">
        <v>0</v>
      </c>
    </row>
    <row r="118" spans="1:45" s="55" customFormat="1" ht="20.25">
      <c r="A118" s="54"/>
      <c r="B118" s="14" t="s">
        <v>110</v>
      </c>
      <c r="C118" s="17"/>
      <c r="D118" s="16"/>
      <c r="E118" s="20"/>
      <c r="F118" s="21"/>
      <c r="G118" s="22"/>
      <c r="H118" s="24"/>
      <c r="I118" s="20"/>
      <c r="J118" s="21"/>
      <c r="K118" s="22"/>
      <c r="L118" s="24"/>
      <c r="M118" s="25"/>
      <c r="U118" s="64">
        <v>1485</v>
      </c>
      <c r="Y118" s="34">
        <v>17100</v>
      </c>
      <c r="Z118" s="65">
        <v>1430</v>
      </c>
      <c r="AA118" s="64">
        <v>1678</v>
      </c>
      <c r="AB118" s="65">
        <v>1430</v>
      </c>
      <c r="AC118" s="64">
        <v>1678</v>
      </c>
      <c r="AD118" s="64">
        <v>1485</v>
      </c>
      <c r="AQ118" s="55">
        <v>0</v>
      </c>
      <c r="AR118" s="55">
        <v>0</v>
      </c>
      <c r="AS118" s="55">
        <v>0</v>
      </c>
    </row>
    <row r="119" spans="1:45" s="55" customFormat="1" ht="20.25">
      <c r="A119" s="54"/>
      <c r="B119" s="14" t="s">
        <v>111</v>
      </c>
      <c r="C119" s="17"/>
      <c r="D119" s="16"/>
      <c r="E119" s="20"/>
      <c r="F119" s="21"/>
      <c r="G119" s="22"/>
      <c r="H119" s="24"/>
      <c r="I119" s="20"/>
      <c r="J119" s="21"/>
      <c r="K119" s="22"/>
      <c r="L119" s="24"/>
      <c r="M119" s="25"/>
      <c r="U119" s="64">
        <v>1794</v>
      </c>
      <c r="Y119" s="34">
        <v>23552</v>
      </c>
      <c r="Z119" s="65">
        <v>1868</v>
      </c>
      <c r="AA119" s="64">
        <v>1705</v>
      </c>
      <c r="AB119" s="65">
        <v>1868</v>
      </c>
      <c r="AC119" s="64">
        <v>1705</v>
      </c>
      <c r="AD119" s="64">
        <v>1794</v>
      </c>
      <c r="AQ119" s="55">
        <v>0</v>
      </c>
      <c r="AR119" s="55">
        <v>0</v>
      </c>
      <c r="AS119" s="55">
        <v>0</v>
      </c>
    </row>
    <row r="120" spans="1:45" s="55" customFormat="1" ht="20.25">
      <c r="A120" s="54"/>
      <c r="B120" s="14" t="s">
        <v>112</v>
      </c>
      <c r="C120" s="17"/>
      <c r="D120" s="16"/>
      <c r="E120" s="20"/>
      <c r="F120" s="21"/>
      <c r="G120" s="22"/>
      <c r="H120" s="24"/>
      <c r="I120" s="20"/>
      <c r="J120" s="21"/>
      <c r="K120" s="22"/>
      <c r="L120" s="24"/>
      <c r="M120" s="25"/>
      <c r="U120" s="64">
        <v>1853</v>
      </c>
      <c r="Y120" s="34">
        <v>22052</v>
      </c>
      <c r="Z120" s="65">
        <v>1837</v>
      </c>
      <c r="AA120" s="64">
        <v>1913</v>
      </c>
      <c r="AB120" s="65">
        <v>1837</v>
      </c>
      <c r="AC120" s="64">
        <v>1913</v>
      </c>
      <c r="AD120" s="64">
        <v>1853</v>
      </c>
      <c r="AQ120" s="55">
        <v>0</v>
      </c>
      <c r="AR120" s="55">
        <v>0</v>
      </c>
      <c r="AS120" s="55">
        <v>0</v>
      </c>
    </row>
    <row r="121" spans="1:45" s="55" customFormat="1" ht="20.25">
      <c r="A121" s="54"/>
      <c r="B121" s="14" t="s">
        <v>113</v>
      </c>
      <c r="C121" s="17"/>
      <c r="D121" s="16"/>
      <c r="E121" s="20"/>
      <c r="F121" s="21"/>
      <c r="G121" s="22"/>
      <c r="H121" s="24"/>
      <c r="I121" s="20"/>
      <c r="J121" s="21"/>
      <c r="K121" s="22"/>
      <c r="L121" s="24"/>
      <c r="M121" s="25"/>
      <c r="U121" s="64">
        <v>3120</v>
      </c>
      <c r="Y121" s="34">
        <v>33400</v>
      </c>
      <c r="Z121" s="65">
        <v>2580</v>
      </c>
      <c r="AA121" s="64">
        <v>2646</v>
      </c>
      <c r="AB121" s="65">
        <v>2580</v>
      </c>
      <c r="AC121" s="64">
        <v>2646</v>
      </c>
      <c r="AD121" s="64">
        <v>3120</v>
      </c>
      <c r="AQ121" s="55">
        <v>0</v>
      </c>
      <c r="AR121" s="55">
        <v>0</v>
      </c>
      <c r="AS121" s="55">
        <v>0</v>
      </c>
    </row>
    <row r="122" spans="1:45" s="55" customFormat="1" ht="20.25">
      <c r="A122" s="54"/>
      <c r="B122" s="14" t="s">
        <v>114</v>
      </c>
      <c r="C122" s="17"/>
      <c r="D122" s="16"/>
      <c r="E122" s="20"/>
      <c r="F122" s="21"/>
      <c r="G122" s="22"/>
      <c r="H122" s="24"/>
      <c r="I122" s="20"/>
      <c r="J122" s="21"/>
      <c r="K122" s="22"/>
      <c r="L122" s="24"/>
      <c r="M122" s="25"/>
      <c r="U122" s="64">
        <v>37786</v>
      </c>
      <c r="Y122" s="34">
        <v>634590</v>
      </c>
      <c r="Z122" s="65">
        <v>44204</v>
      </c>
      <c r="AA122" s="64">
        <v>49103</v>
      </c>
      <c r="AB122" s="65">
        <v>44204</v>
      </c>
      <c r="AC122" s="64">
        <v>49103</v>
      </c>
      <c r="AD122" s="64">
        <v>37786</v>
      </c>
      <c r="AQ122" s="55">
        <v>0</v>
      </c>
      <c r="AR122" s="55">
        <v>0</v>
      </c>
      <c r="AS122" s="55">
        <v>0</v>
      </c>
    </row>
    <row r="123" spans="1:45" s="55" customFormat="1" ht="20.25">
      <c r="A123" s="54"/>
      <c r="B123" s="14" t="s">
        <v>115</v>
      </c>
      <c r="C123" s="17"/>
      <c r="D123" s="16"/>
      <c r="E123" s="20"/>
      <c r="F123" s="21"/>
      <c r="G123" s="22"/>
      <c r="H123" s="24"/>
      <c r="I123" s="20"/>
      <c r="J123" s="21"/>
      <c r="K123" s="22"/>
      <c r="L123" s="24"/>
      <c r="M123" s="25"/>
      <c r="U123" s="64">
        <v>1236</v>
      </c>
      <c r="Y123" s="34">
        <v>20160</v>
      </c>
      <c r="Z123" s="65">
        <v>1485</v>
      </c>
      <c r="AA123" s="64">
        <v>1305</v>
      </c>
      <c r="AB123" s="65">
        <v>1485</v>
      </c>
      <c r="AC123" s="64">
        <v>1305</v>
      </c>
      <c r="AD123" s="64">
        <v>1236</v>
      </c>
      <c r="AQ123" s="55">
        <v>0</v>
      </c>
      <c r="AR123" s="55">
        <v>0</v>
      </c>
      <c r="AS123" s="55">
        <v>0</v>
      </c>
    </row>
    <row r="124" spans="1:45" s="55" customFormat="1" ht="20.25">
      <c r="A124" s="54"/>
      <c r="B124" s="14" t="s">
        <v>116</v>
      </c>
      <c r="C124" s="17"/>
      <c r="D124" s="16"/>
      <c r="E124" s="20"/>
      <c r="F124" s="21"/>
      <c r="G124" s="22"/>
      <c r="H124" s="24"/>
      <c r="I124" s="20"/>
      <c r="J124" s="21"/>
      <c r="K124" s="22"/>
      <c r="L124" s="24"/>
      <c r="M124" s="25"/>
      <c r="U124" s="64">
        <v>1085</v>
      </c>
      <c r="Y124" s="34">
        <v>12420</v>
      </c>
      <c r="Z124" s="65">
        <v>874</v>
      </c>
      <c r="AA124" s="64">
        <v>961</v>
      </c>
      <c r="AB124" s="65">
        <v>874</v>
      </c>
      <c r="AC124" s="64">
        <v>961</v>
      </c>
      <c r="AD124" s="64">
        <v>1085</v>
      </c>
      <c r="AQ124" s="55">
        <v>0</v>
      </c>
      <c r="AR124" s="55">
        <v>0</v>
      </c>
      <c r="AS124" s="55">
        <v>0</v>
      </c>
    </row>
    <row r="125" spans="1:45" s="55" customFormat="1" ht="20.25" customHeight="1">
      <c r="A125" s="54"/>
      <c r="B125" s="14" t="s">
        <v>117</v>
      </c>
      <c r="C125" s="17"/>
      <c r="D125" s="16"/>
      <c r="E125" s="20"/>
      <c r="F125" s="21"/>
      <c r="G125" s="22"/>
      <c r="H125" s="24"/>
      <c r="I125" s="20"/>
      <c r="J125" s="21"/>
      <c r="K125" s="22"/>
      <c r="L125" s="24"/>
      <c r="M125" s="25"/>
      <c r="U125" s="64">
        <v>0</v>
      </c>
      <c r="Y125" s="34">
        <v>26874</v>
      </c>
      <c r="Z125" s="65">
        <v>2240</v>
      </c>
      <c r="AA125" s="64">
        <v>0</v>
      </c>
      <c r="AB125" s="65">
        <v>2240</v>
      </c>
      <c r="AC125" s="64">
        <v>0</v>
      </c>
      <c r="AD125" s="64">
        <v>0</v>
      </c>
      <c r="AQ125" s="55">
        <v>0</v>
      </c>
      <c r="AR125" s="55">
        <v>0</v>
      </c>
      <c r="AS125" s="55">
        <v>0</v>
      </c>
    </row>
    <row r="126" spans="1:45" s="55" customFormat="1" ht="20.25">
      <c r="A126" s="54"/>
      <c r="B126" s="14" t="s">
        <v>118</v>
      </c>
      <c r="C126" s="17"/>
      <c r="D126" s="16"/>
      <c r="E126" s="20"/>
      <c r="F126" s="21"/>
      <c r="G126" s="22"/>
      <c r="H126" s="24"/>
      <c r="I126" s="20"/>
      <c r="J126" s="21"/>
      <c r="K126" s="22"/>
      <c r="L126" s="24"/>
      <c r="M126" s="25"/>
      <c r="U126" s="64">
        <v>7746</v>
      </c>
      <c r="Y126" s="34">
        <v>122590</v>
      </c>
      <c r="Z126" s="65">
        <v>9982</v>
      </c>
      <c r="AA126" s="64">
        <v>10222</v>
      </c>
      <c r="AB126" s="65">
        <v>9982</v>
      </c>
      <c r="AC126" s="64">
        <v>10222</v>
      </c>
      <c r="AD126" s="64">
        <v>7746</v>
      </c>
      <c r="AQ126" s="55">
        <v>0</v>
      </c>
      <c r="AR126" s="55">
        <v>0</v>
      </c>
      <c r="AS126" s="55">
        <v>0</v>
      </c>
    </row>
    <row r="127" spans="1:45" s="55" customFormat="1" ht="20.25">
      <c r="A127" s="54"/>
      <c r="B127" s="14" t="s">
        <v>121</v>
      </c>
      <c r="C127" s="17"/>
      <c r="D127" s="16"/>
      <c r="E127" s="20"/>
      <c r="F127" s="21"/>
      <c r="G127" s="22"/>
      <c r="H127" s="24"/>
      <c r="I127" s="20"/>
      <c r="J127" s="21"/>
      <c r="K127" s="22"/>
      <c r="L127" s="24"/>
      <c r="M127" s="25"/>
      <c r="U127" s="64">
        <v>6884</v>
      </c>
      <c r="Y127" s="34">
        <v>87000</v>
      </c>
      <c r="Z127" s="65">
        <v>5792</v>
      </c>
      <c r="AA127" s="64">
        <v>11696</v>
      </c>
      <c r="AB127" s="65">
        <v>5792</v>
      </c>
      <c r="AC127" s="64">
        <v>11696</v>
      </c>
      <c r="AD127" s="64">
        <v>6884</v>
      </c>
      <c r="AQ127" s="55">
        <v>0</v>
      </c>
      <c r="AR127" s="55">
        <v>0</v>
      </c>
      <c r="AS127" s="55">
        <v>0</v>
      </c>
    </row>
    <row r="128" spans="1:45" s="55" customFormat="1" ht="21" customHeight="1">
      <c r="A128" s="54"/>
      <c r="B128" s="14" t="s">
        <v>122</v>
      </c>
      <c r="C128" s="17"/>
      <c r="D128" s="16"/>
      <c r="E128" s="20"/>
      <c r="F128" s="21"/>
      <c r="G128" s="22"/>
      <c r="H128" s="24"/>
      <c r="I128" s="20"/>
      <c r="J128" s="21"/>
      <c r="K128" s="22"/>
      <c r="L128" s="24"/>
      <c r="M128" s="25"/>
      <c r="U128" s="64">
        <v>12630</v>
      </c>
      <c r="Y128" s="34">
        <v>195072</v>
      </c>
      <c r="Z128" s="65">
        <v>8876</v>
      </c>
      <c r="AA128" s="64">
        <v>13839</v>
      </c>
      <c r="AB128" s="65">
        <v>8876</v>
      </c>
      <c r="AC128" s="64">
        <v>13839</v>
      </c>
      <c r="AD128" s="64">
        <v>12630</v>
      </c>
      <c r="AQ128" s="55">
        <v>0</v>
      </c>
      <c r="AR128" s="55">
        <v>0</v>
      </c>
      <c r="AS128" s="55">
        <v>0</v>
      </c>
    </row>
    <row r="129" spans="1:45" s="55" customFormat="1" ht="20.25">
      <c r="A129" s="54"/>
      <c r="B129" s="14" t="s">
        <v>123</v>
      </c>
      <c r="C129" s="17"/>
      <c r="D129" s="16"/>
      <c r="E129" s="20"/>
      <c r="F129" s="21"/>
      <c r="G129" s="22"/>
      <c r="H129" s="24"/>
      <c r="I129" s="20"/>
      <c r="J129" s="21"/>
      <c r="K129" s="22"/>
      <c r="L129" s="24"/>
      <c r="M129" s="25"/>
      <c r="U129" s="64">
        <v>366</v>
      </c>
      <c r="Y129" s="34">
        <v>4100</v>
      </c>
      <c r="Z129" s="65">
        <v>310</v>
      </c>
      <c r="AA129" s="64">
        <v>372</v>
      </c>
      <c r="AB129" s="65">
        <v>310</v>
      </c>
      <c r="AC129" s="64">
        <v>372</v>
      </c>
      <c r="AD129" s="64">
        <v>366</v>
      </c>
      <c r="AQ129" s="55">
        <v>0</v>
      </c>
      <c r="AR129" s="55">
        <v>0</v>
      </c>
      <c r="AS129" s="55">
        <v>0</v>
      </c>
    </row>
    <row r="130" spans="1:45" s="55" customFormat="1" ht="20.25">
      <c r="A130" s="54"/>
      <c r="B130" s="14" t="s">
        <v>124</v>
      </c>
      <c r="C130" s="17"/>
      <c r="D130" s="16"/>
      <c r="E130" s="20"/>
      <c r="F130" s="21"/>
      <c r="G130" s="22"/>
      <c r="H130" s="24"/>
      <c r="I130" s="20"/>
      <c r="J130" s="21"/>
      <c r="K130" s="22"/>
      <c r="L130" s="24"/>
      <c r="M130" s="25"/>
      <c r="U130" s="64">
        <v>397</v>
      </c>
      <c r="Y130" s="34">
        <v>6930</v>
      </c>
      <c r="Z130" s="65">
        <v>629</v>
      </c>
      <c r="AA130" s="64">
        <v>226</v>
      </c>
      <c r="AB130" s="65">
        <v>629</v>
      </c>
      <c r="AC130" s="64">
        <v>226</v>
      </c>
      <c r="AD130" s="64">
        <v>397</v>
      </c>
      <c r="AQ130" s="55">
        <v>0</v>
      </c>
      <c r="AR130" s="55">
        <v>0</v>
      </c>
      <c r="AS130" s="55">
        <v>0</v>
      </c>
    </row>
    <row r="131" spans="1:45" s="55" customFormat="1" ht="20.25">
      <c r="A131" s="54"/>
      <c r="B131" s="14" t="s">
        <v>125</v>
      </c>
      <c r="C131" s="17"/>
      <c r="D131" s="16"/>
      <c r="E131" s="20"/>
      <c r="F131" s="21"/>
      <c r="G131" s="22"/>
      <c r="H131" s="24"/>
      <c r="I131" s="20"/>
      <c r="J131" s="21"/>
      <c r="K131" s="22"/>
      <c r="L131" s="24"/>
      <c r="M131" s="25"/>
      <c r="U131" s="64">
        <v>2068</v>
      </c>
      <c r="Y131" s="34">
        <v>29100</v>
      </c>
      <c r="Z131" s="65">
        <v>2172</v>
      </c>
      <c r="AA131" s="64">
        <v>2312</v>
      </c>
      <c r="AB131" s="65">
        <v>2172</v>
      </c>
      <c r="AC131" s="64">
        <v>2312</v>
      </c>
      <c r="AD131" s="64">
        <v>2068</v>
      </c>
      <c r="AR131" s="55">
        <v>0</v>
      </c>
      <c r="AS131" s="55">
        <v>0</v>
      </c>
    </row>
    <row r="132" spans="1:45" s="55" customFormat="1" ht="20.25">
      <c r="A132" s="54"/>
      <c r="B132" s="14" t="s">
        <v>127</v>
      </c>
      <c r="C132" s="17"/>
      <c r="D132" s="16"/>
      <c r="E132" s="20"/>
      <c r="F132" s="21"/>
      <c r="G132" s="22"/>
      <c r="H132" s="24"/>
      <c r="I132" s="20"/>
      <c r="J132" s="21"/>
      <c r="K132" s="22"/>
      <c r="L132" s="24"/>
      <c r="M132" s="25"/>
      <c r="U132" s="64">
        <v>300</v>
      </c>
      <c r="Y132" s="34">
        <v>0</v>
      </c>
      <c r="Z132" s="65">
        <v>0</v>
      </c>
      <c r="AA132" s="64">
        <v>1954</v>
      </c>
      <c r="AB132" s="65">
        <v>0</v>
      </c>
      <c r="AC132" s="64">
        <v>1954</v>
      </c>
      <c r="AD132" s="64">
        <v>300</v>
      </c>
      <c r="AR132" s="55">
        <v>0</v>
      </c>
      <c r="AS132" s="55">
        <v>0</v>
      </c>
    </row>
    <row r="133" spans="1:45" s="55" customFormat="1" ht="21" customHeight="1">
      <c r="A133" s="54"/>
      <c r="B133" s="14" t="s">
        <v>128</v>
      </c>
      <c r="C133" s="17"/>
      <c r="D133" s="16"/>
      <c r="E133" s="20"/>
      <c r="F133" s="21"/>
      <c r="G133" s="22"/>
      <c r="H133" s="24"/>
      <c r="I133" s="20"/>
      <c r="J133" s="21"/>
      <c r="K133" s="22"/>
      <c r="L133" s="24"/>
      <c r="M133" s="25"/>
      <c r="U133" s="64">
        <v>259</v>
      </c>
      <c r="Y133" s="34">
        <v>3529</v>
      </c>
      <c r="Z133" s="65">
        <v>0</v>
      </c>
      <c r="AA133" s="64">
        <v>0</v>
      </c>
      <c r="AB133" s="65">
        <v>0</v>
      </c>
      <c r="AC133" s="64">
        <v>0</v>
      </c>
      <c r="AD133" s="64">
        <v>259</v>
      </c>
      <c r="AQ133" s="55">
        <v>0</v>
      </c>
      <c r="AR133" s="55">
        <v>0</v>
      </c>
      <c r="AS133" s="55">
        <v>0</v>
      </c>
    </row>
    <row r="134" spans="1:30" s="55" customFormat="1" ht="21" customHeight="1">
      <c r="A134" s="54"/>
      <c r="B134" s="14" t="s">
        <v>130</v>
      </c>
      <c r="C134" s="85"/>
      <c r="D134" s="86"/>
      <c r="E134" s="87"/>
      <c r="F134" s="88"/>
      <c r="G134" s="88"/>
      <c r="H134" s="90"/>
      <c r="I134" s="87"/>
      <c r="J134" s="88"/>
      <c r="K134" s="88"/>
      <c r="L134" s="90"/>
      <c r="M134" s="91"/>
      <c r="U134" s="64"/>
      <c r="Y134" s="34"/>
      <c r="Z134" s="65"/>
      <c r="AA134" s="64"/>
      <c r="AB134" s="65"/>
      <c r="AC134" s="64"/>
      <c r="AD134" s="64"/>
    </row>
    <row r="135" spans="1:30" s="55" customFormat="1" ht="21" customHeight="1">
      <c r="A135" s="54"/>
      <c r="B135" s="14" t="s">
        <v>131</v>
      </c>
      <c r="C135" s="85"/>
      <c r="D135" s="86"/>
      <c r="E135" s="87"/>
      <c r="F135" s="88"/>
      <c r="G135" s="88"/>
      <c r="H135" s="90"/>
      <c r="I135" s="87"/>
      <c r="J135" s="88"/>
      <c r="K135" s="88"/>
      <c r="L135" s="90"/>
      <c r="M135" s="91"/>
      <c r="U135" s="64"/>
      <c r="Y135" s="34"/>
      <c r="Z135" s="65"/>
      <c r="AA135" s="64"/>
      <c r="AB135" s="65"/>
      <c r="AC135" s="64"/>
      <c r="AD135" s="64"/>
    </row>
    <row r="136" spans="1:45" s="55" customFormat="1" ht="20.25">
      <c r="A136" s="54"/>
      <c r="B136" s="14" t="s">
        <v>132</v>
      </c>
      <c r="C136" s="33"/>
      <c r="D136" s="34"/>
      <c r="E136" s="78"/>
      <c r="F136" s="79"/>
      <c r="G136" s="105"/>
      <c r="H136" s="106"/>
      <c r="I136" s="78"/>
      <c r="J136" s="79"/>
      <c r="K136" s="105"/>
      <c r="L136" s="139"/>
      <c r="M136" s="140"/>
      <c r="U136" s="64">
        <v>0</v>
      </c>
      <c r="Y136" s="34">
        <v>3200000</v>
      </c>
      <c r="Z136" s="65">
        <v>0</v>
      </c>
      <c r="AA136" s="64">
        <v>0</v>
      </c>
      <c r="AB136" s="65">
        <v>0</v>
      </c>
      <c r="AC136" s="64">
        <v>0</v>
      </c>
      <c r="AD136" s="64">
        <v>0</v>
      </c>
      <c r="AQ136" s="55">
        <v>0</v>
      </c>
      <c r="AR136" s="55">
        <v>0</v>
      </c>
      <c r="AS136" s="55">
        <v>0</v>
      </c>
    </row>
    <row r="137" spans="1:30" s="55" customFormat="1" ht="20.25">
      <c r="A137" s="54"/>
      <c r="B137" s="14" t="s">
        <v>133</v>
      </c>
      <c r="C137" s="83"/>
      <c r="D137" s="103"/>
      <c r="E137" s="138"/>
      <c r="F137" s="105"/>
      <c r="G137" s="105"/>
      <c r="H137" s="139"/>
      <c r="I137" s="104"/>
      <c r="J137" s="105"/>
      <c r="K137" s="105"/>
      <c r="L137" s="139"/>
      <c r="M137" s="140"/>
      <c r="U137" s="19"/>
      <c r="Y137" s="19"/>
      <c r="Z137" s="19"/>
      <c r="AA137" s="19"/>
      <c r="AB137" s="19"/>
      <c r="AC137" s="19"/>
      <c r="AD137" s="19"/>
    </row>
    <row r="138" spans="1:30" s="55" customFormat="1" ht="20.25" customHeight="1">
      <c r="A138" s="54"/>
      <c r="B138" s="14" t="s">
        <v>134</v>
      </c>
      <c r="C138" s="83"/>
      <c r="D138" s="103"/>
      <c r="E138" s="138"/>
      <c r="F138" s="105"/>
      <c r="G138" s="105"/>
      <c r="H138" s="139"/>
      <c r="I138" s="104"/>
      <c r="J138" s="105"/>
      <c r="K138" s="105"/>
      <c r="L138" s="139"/>
      <c r="M138" s="140"/>
      <c r="U138" s="19"/>
      <c r="Y138" s="19"/>
      <c r="Z138" s="19"/>
      <c r="AA138" s="19"/>
      <c r="AB138" s="19"/>
      <c r="AC138" s="19"/>
      <c r="AD138" s="19"/>
    </row>
    <row r="139" spans="1:30" s="55" customFormat="1" ht="20.25" customHeight="1">
      <c r="A139" s="54"/>
      <c r="B139" s="14" t="s">
        <v>135</v>
      </c>
      <c r="C139" s="83"/>
      <c r="D139" s="103"/>
      <c r="E139" s="138"/>
      <c r="F139" s="105"/>
      <c r="G139" s="105"/>
      <c r="H139" s="139"/>
      <c r="I139" s="104"/>
      <c r="J139" s="105"/>
      <c r="K139" s="105"/>
      <c r="L139" s="139"/>
      <c r="M139" s="140"/>
      <c r="U139" s="19"/>
      <c r="Y139" s="19"/>
      <c r="Z139" s="19"/>
      <c r="AA139" s="19"/>
      <c r="AB139" s="19"/>
      <c r="AC139" s="19"/>
      <c r="AD139" s="19"/>
    </row>
    <row r="140" spans="1:30" s="55" customFormat="1" ht="20.25" customHeight="1" thickBot="1">
      <c r="A140" s="54"/>
      <c r="B140" s="14" t="s">
        <v>140</v>
      </c>
      <c r="C140" s="92"/>
      <c r="D140" s="93"/>
      <c r="E140" s="114"/>
      <c r="F140" s="95"/>
      <c r="G140" s="95"/>
      <c r="H140" s="115"/>
      <c r="I140" s="94"/>
      <c r="J140" s="95"/>
      <c r="K140" s="95"/>
      <c r="L140" s="115"/>
      <c r="M140" s="141"/>
      <c r="U140" s="19"/>
      <c r="Y140" s="19"/>
      <c r="Z140" s="19"/>
      <c r="AA140" s="19"/>
      <c r="AB140" s="19"/>
      <c r="AC140" s="19"/>
      <c r="AD140" s="19"/>
    </row>
    <row r="141" spans="1:44" s="77" customFormat="1" ht="41.25" customHeight="1" thickBot="1">
      <c r="A141" s="129"/>
      <c r="B141" s="117" t="s">
        <v>119</v>
      </c>
      <c r="C141" s="118" t="s">
        <v>120</v>
      </c>
      <c r="D141" s="119"/>
      <c r="E141" s="132"/>
      <c r="F141" s="121"/>
      <c r="G141" s="122"/>
      <c r="H141" s="130"/>
      <c r="I141" s="120"/>
      <c r="J141" s="121"/>
      <c r="K141" s="122"/>
      <c r="L141" s="130"/>
      <c r="M141" s="131"/>
      <c r="V141" s="19"/>
      <c r="AE141" s="19"/>
      <c r="AF141" s="19"/>
      <c r="AG141" s="19"/>
      <c r="AH141" s="19"/>
      <c r="AI141" s="19"/>
      <c r="AJ141" s="19"/>
      <c r="AR141" s="23"/>
    </row>
    <row r="142" spans="1:44" s="77" customFormat="1" ht="21" thickBot="1">
      <c r="A142" s="71"/>
      <c r="B142" s="3" t="s">
        <v>141</v>
      </c>
      <c r="C142" s="42"/>
      <c r="D142" s="72"/>
      <c r="E142" s="69"/>
      <c r="F142" s="73"/>
      <c r="G142" s="74"/>
      <c r="H142" s="75"/>
      <c r="I142" s="69"/>
      <c r="J142" s="73"/>
      <c r="K142" s="74"/>
      <c r="L142" s="75"/>
      <c r="M142" s="76"/>
      <c r="V142" s="19"/>
      <c r="AE142" s="19"/>
      <c r="AF142" s="19"/>
      <c r="AG142" s="19"/>
      <c r="AH142" s="19"/>
      <c r="AI142" s="19"/>
      <c r="AJ142" s="19"/>
      <c r="AR142" s="23"/>
    </row>
    <row r="143" spans="1:13" ht="17.25" customHeight="1">
      <c r="A143" s="46"/>
      <c r="B143" s="13"/>
      <c r="C143" s="23"/>
      <c r="D143" s="19"/>
      <c r="E143" s="59"/>
      <c r="F143" s="59"/>
      <c r="G143" s="4"/>
      <c r="H143" s="60"/>
      <c r="I143" s="59"/>
      <c r="J143" s="59"/>
      <c r="K143" s="4"/>
      <c r="L143" s="60"/>
      <c r="M143" s="61"/>
    </row>
    <row r="144" spans="5:13" ht="9" customHeight="1">
      <c r="E144" s="56"/>
      <c r="M144" s="6"/>
    </row>
    <row r="145" spans="3:13" ht="19.5" customHeight="1">
      <c r="C145" s="31" t="s">
        <v>148</v>
      </c>
      <c r="M145" s="56"/>
    </row>
    <row r="146" spans="1:13" ht="15">
      <c r="A146" s="46"/>
      <c r="B146" s="58"/>
      <c r="C146" s="46"/>
      <c r="D146" s="46"/>
      <c r="E146" s="46"/>
      <c r="F146" s="46"/>
      <c r="G146" s="48"/>
      <c r="H146" s="46"/>
      <c r="I146" s="46"/>
      <c r="J146" s="46"/>
      <c r="K146" s="46"/>
      <c r="L146" s="46"/>
      <c r="M146" s="46"/>
    </row>
    <row r="147" spans="1:13" ht="15" customHeight="1">
      <c r="A147" s="46"/>
      <c r="B147" s="7"/>
      <c r="C147" s="8"/>
      <c r="D147" s="9"/>
      <c r="E147" s="10"/>
      <c r="F147" s="10"/>
      <c r="G147" s="4"/>
      <c r="H147" s="5"/>
      <c r="I147" s="10"/>
      <c r="J147" s="10"/>
      <c r="K147" s="4"/>
      <c r="L147" s="5"/>
      <c r="M147" s="6"/>
    </row>
    <row r="148" spans="1:13" ht="15.75">
      <c r="A148" s="46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</row>
    <row r="149" spans="1:13" ht="16.5" customHeight="1">
      <c r="A149" s="46"/>
      <c r="B149" s="157"/>
      <c r="C149" s="158"/>
      <c r="D149" s="11"/>
      <c r="E149" s="158"/>
      <c r="F149" s="158"/>
      <c r="G149" s="158"/>
      <c r="H149" s="158"/>
      <c r="I149" s="158"/>
      <c r="J149" s="158"/>
      <c r="K149" s="158"/>
      <c r="L149" s="158"/>
      <c r="M149" s="12"/>
    </row>
    <row r="150" spans="1:13" ht="13.5" customHeight="1">
      <c r="A150" s="46"/>
      <c r="B150" s="157"/>
      <c r="C150" s="158"/>
      <c r="D150" s="11"/>
      <c r="E150" s="1"/>
      <c r="F150" s="1"/>
      <c r="G150" s="1"/>
      <c r="H150" s="1"/>
      <c r="I150" s="1"/>
      <c r="J150" s="1"/>
      <c r="K150" s="1"/>
      <c r="L150" s="1"/>
      <c r="M150" s="1"/>
    </row>
    <row r="151" spans="1:13" ht="15">
      <c r="A151" s="46"/>
      <c r="B151" s="58"/>
      <c r="C151" s="46"/>
      <c r="D151" s="46"/>
      <c r="E151" s="46"/>
      <c r="F151" s="46"/>
      <c r="G151" s="48"/>
      <c r="H151" s="46"/>
      <c r="I151" s="46"/>
      <c r="J151" s="46"/>
      <c r="K151" s="46"/>
      <c r="L151" s="46"/>
      <c r="M151" s="46"/>
    </row>
  </sheetData>
  <sheetProtection/>
  <mergeCells count="11">
    <mergeCell ref="B2:M2"/>
    <mergeCell ref="B6:B7"/>
    <mergeCell ref="C6:C7"/>
    <mergeCell ref="E6:H6"/>
    <mergeCell ref="I6:L6"/>
    <mergeCell ref="B3:M3"/>
    <mergeCell ref="M6:M7"/>
    <mergeCell ref="B149:B150"/>
    <mergeCell ref="C149:C150"/>
    <mergeCell ref="E149:H149"/>
    <mergeCell ref="I149:L149"/>
  </mergeCells>
  <conditionalFormatting sqref="M94:M95 B94:G95 I94:K95 M24:M25 B24:G25 I24:K25 M27:M28 B27:G28 I27:K28 M35:M36 B35:G36 I35:K36 M52:M55 B52:G55 I52:K55 M60:M61 B60:G61 I60:K61 M63:M64 B63:G64 I63:K64 M73:M74 B73:G74 I73:K74 M16:M19 B16:G19 I16:K19 C13:C14 N10:IV142">
    <cfRule type="expression" priority="159" dxfId="3" stopIfTrue="1">
      <formula>$AQ10=1</formula>
    </cfRule>
  </conditionalFormatting>
  <conditionalFormatting sqref="H94:H95 L94:L95 G96:L111 B50:J50 B29:M34 M37:M51 G39:J51 M56:M59 B56:F59 I56:J56 M75:M93 M96:M142 I112:J112 B96:B140 B65:B72 L24:L25 H27:H28 L27:L28 B26:M26 B62:M62 H35:H36 L35:L36 H52:H55 L52:L55 H60:H61 L60:L61 H63:H64 L63:L64 L16:L19 H24:H25 C72 K51:L51 K39:L49 G57:L59 G92:L93 B75:F93 H10:H19 J91 B37:F51 D65:M72 C65:C70 I10:M15 B10:B15 C10:D12 C15:D15 D13:D14 B20:M23 I37:J38 C96:F142 E10:G15 G113:G140 L73:L90 H113:L142 G75:G90 H73:H90 I75:I91 J75:K90 B141:M143">
    <cfRule type="expression" priority="160" dxfId="4" stopIfTrue="1">
      <formula>$AQ10=1</formula>
    </cfRule>
  </conditionalFormatting>
  <conditionalFormatting sqref="C71">
    <cfRule type="expression" priority="163" dxfId="5" stopIfTrue="1">
      <formula>#REF!=1</formula>
    </cfRule>
  </conditionalFormatting>
  <printOptions horizontalCentered="1"/>
  <pageMargins left="0.1968503937007874" right="0.1968503937007874" top="0.3937007874015748" bottom="0.1968503937007874" header="0.11811023622047245" footer="0.11811023622047245"/>
  <pageSetup fitToHeight="3" horizontalDpi="600" verticalDpi="600" orientation="landscape" paperSize="9" scale="44" r:id="rId2"/>
  <rowBreaks count="3" manualBreakCount="3">
    <brk id="49" min="1" max="12" man="1"/>
    <brk id="95" min="1" max="12" man="1"/>
    <brk id="146" min="1" max="13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5:AE6"/>
  <sheetViews>
    <sheetView zoomScalePageLayoutView="0" workbookViewId="0" topLeftCell="A1">
      <selection activeCell="A30048" sqref="A30048:IV30049"/>
    </sheetView>
  </sheetViews>
  <sheetFormatPr defaultColWidth="9.00390625" defaultRowHeight="12.75"/>
  <sheetData>
    <row r="5" spans="1:2" ht="12.75">
      <c r="A5" s="26" t="s">
        <v>8</v>
      </c>
      <c r="B5" t="e">
        <f>XLR_ERRNAME</f>
        <v>#NAME?</v>
      </c>
    </row>
    <row r="6" spans="1:31" ht="12.75">
      <c r="A6" t="s">
        <v>9</v>
      </c>
      <c r="B6">
        <v>281</v>
      </c>
      <c r="C6" s="27">
        <v>39424.68042824074</v>
      </c>
      <c r="D6" s="28" t="s">
        <v>10</v>
      </c>
      <c r="E6" s="28" t="s">
        <v>11</v>
      </c>
      <c r="F6" s="28" t="s">
        <v>12</v>
      </c>
      <c r="G6" s="28" t="s">
        <v>13</v>
      </c>
      <c r="H6" s="28" t="s">
        <v>14</v>
      </c>
      <c r="I6" s="28" t="s">
        <v>15</v>
      </c>
      <c r="J6">
        <v>31</v>
      </c>
      <c r="K6">
        <v>31</v>
      </c>
      <c r="L6">
        <v>29</v>
      </c>
      <c r="M6">
        <v>365</v>
      </c>
      <c r="N6">
        <v>1</v>
      </c>
      <c r="O6">
        <v>2013</v>
      </c>
      <c r="P6">
        <v>2012</v>
      </c>
      <c r="Q6">
        <v>2012</v>
      </c>
      <c r="R6" s="28" t="s">
        <v>16</v>
      </c>
      <c r="S6" s="28" t="s">
        <v>17</v>
      </c>
      <c r="T6">
        <v>102</v>
      </c>
      <c r="U6" s="28" t="s">
        <v>18</v>
      </c>
      <c r="V6" s="28" t="s">
        <v>19</v>
      </c>
      <c r="W6" s="28" t="s">
        <v>20</v>
      </c>
      <c r="X6" s="28" t="s">
        <v>21</v>
      </c>
      <c r="Y6">
        <v>5</v>
      </c>
      <c r="Z6">
        <v>1</v>
      </c>
      <c r="AA6">
        <v>0</v>
      </c>
      <c r="AB6">
        <v>0</v>
      </c>
      <c r="AC6">
        <v>1</v>
      </c>
      <c r="AD6">
        <v>0</v>
      </c>
      <c r="AE6" s="28" t="s">
        <v>22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GDU NGP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Askha</dc:creator>
  <cp:keywords/>
  <dc:description/>
  <cp:lastModifiedBy>Аяганов Казбек Бектурович</cp:lastModifiedBy>
  <cp:lastPrinted>2022-08-10T05:41:07Z</cp:lastPrinted>
  <dcterms:created xsi:type="dcterms:W3CDTF">2002-07-29T05:38:13Z</dcterms:created>
  <dcterms:modified xsi:type="dcterms:W3CDTF">2022-08-10T05:41:12Z</dcterms:modified>
  <cp:category/>
  <cp:version/>
  <cp:contentType/>
  <cp:contentStatus/>
</cp:coreProperties>
</file>